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4556645M\Downloads\"/>
    </mc:Choice>
  </mc:AlternateContent>
  <bookViews>
    <workbookView xWindow="0" yWindow="0" windowWidth="28800" windowHeight="12450"/>
  </bookViews>
  <sheets>
    <sheet name="Presentació" sheetId="34" r:id="rId1"/>
    <sheet name="Sumari" sheetId="35" r:id="rId2"/>
    <sheet name="T1" sheetId="1" r:id="rId3"/>
    <sheet name="T2" sheetId="2" r:id="rId4"/>
    <sheet name="T3" sheetId="3" r:id="rId5"/>
    <sheet name="T4a" sheetId="4" r:id="rId6"/>
    <sheet name="T4b" sheetId="5" r:id="rId7"/>
    <sheet name="T4c" sheetId="6" r:id="rId8"/>
    <sheet name="T4d" sheetId="7" r:id="rId9"/>
    <sheet name="T4e" sheetId="8" r:id="rId10"/>
    <sheet name="T5" sheetId="9" r:id="rId11"/>
    <sheet name="T6" sheetId="10" r:id="rId12"/>
    <sheet name="T7" sheetId="11" r:id="rId13"/>
    <sheet name="T8" sheetId="12" r:id="rId14"/>
    <sheet name="T9" sheetId="14" r:id="rId15"/>
    <sheet name="T10" sheetId="15" r:id="rId16"/>
    <sheet name="T11" sheetId="16" r:id="rId17"/>
    <sheet name="T12" sheetId="17" r:id="rId18"/>
    <sheet name="T13" sheetId="18" r:id="rId19"/>
    <sheet name="T14" sheetId="19" r:id="rId20"/>
    <sheet name="T15" sheetId="20" r:id="rId21"/>
    <sheet name="T16" sheetId="21" r:id="rId22"/>
    <sheet name="T17" sheetId="22" r:id="rId23"/>
    <sheet name="T18" sheetId="23" r:id="rId24"/>
    <sheet name="T19" sheetId="24" r:id="rId25"/>
    <sheet name="T20" sheetId="25" r:id="rId26"/>
    <sheet name="T21" sheetId="26" r:id="rId27"/>
    <sheet name="T22" sheetId="27" r:id="rId28"/>
    <sheet name="T23" sheetId="28" r:id="rId29"/>
    <sheet name="T24" sheetId="29" r:id="rId30"/>
    <sheet name="T25" sheetId="30" r:id="rId31"/>
    <sheet name="T26" sheetId="31" r:id="rId32"/>
    <sheet name="T27" sheetId="32" r:id="rId33"/>
    <sheet name="T28" sheetId="33" r:id="rId34"/>
  </sheets>
  <definedNames>
    <definedName name="_Ref115273904" localSheetId="4">'T3'!$B$2</definedName>
    <definedName name="_Toc195597170" localSheetId="27">'T22'!#REF!</definedName>
    <definedName name="_Toc288732449" localSheetId="31">'T26'!#REF!</definedName>
    <definedName name="_Toc343687121" localSheetId="22">'T17'!#REF!</definedName>
    <definedName name="_Toc372274293" localSheetId="19">'T14'!#REF!</definedName>
    <definedName name="_Toc372282595" localSheetId="15">'T10'!#REF!</definedName>
    <definedName name="_Toc373233444" localSheetId="17">'T12'!#REF!</definedName>
    <definedName name="_Toc373233450" localSheetId="20">'T15'!#REF!</definedName>
    <definedName name="_Toc373233454" localSheetId="23">'T18'!#REF!</definedName>
    <definedName name="_Toc373233455" localSheetId="24">'T19'!#REF!</definedName>
    <definedName name="_Toc373233456" localSheetId="25">'T20'!#REF!</definedName>
    <definedName name="_Toc373233459" localSheetId="26">'T21'!#REF!</definedName>
    <definedName name="_Toc422124702" localSheetId="16">'T11'!$B$2</definedName>
    <definedName name="_Toc422124704" localSheetId="18">'T13'!$B$2</definedName>
    <definedName name="_Toc422124705" localSheetId="19">'T14'!$B$2</definedName>
    <definedName name="_Toc422124706" localSheetId="20">'T15'!$B$2</definedName>
    <definedName name="_Toc422124708" localSheetId="22">'T17'!#REF!</definedName>
    <definedName name="_Toc422124711" localSheetId="23">'T18'!$B$2</definedName>
    <definedName name="_Toc422124713" localSheetId="25">'T20'!$B$2</definedName>
    <definedName name="_Toc422124715" localSheetId="27">'T22'!$B$2</definedName>
    <definedName name="Taula_1._Variables_i_categories_recollides_al_Registre_d’IVE">'T9'!#REF!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6" l="1"/>
  <c r="L7" i="16"/>
  <c r="L8" i="16"/>
  <c r="L9" i="16"/>
  <c r="L10" i="16"/>
  <c r="L11" i="16"/>
  <c r="L14" i="16"/>
  <c r="L15" i="16"/>
  <c r="L16" i="16"/>
  <c r="L17" i="16"/>
  <c r="L18" i="16"/>
  <c r="L19" i="16"/>
  <c r="L22" i="16"/>
  <c r="L23" i="16"/>
  <c r="L24" i="16"/>
  <c r="L25" i="16"/>
  <c r="L26" i="16"/>
  <c r="L27" i="16"/>
  <c r="L30" i="16"/>
  <c r="L31" i="16"/>
  <c r="L32" i="16"/>
  <c r="L33" i="16"/>
  <c r="L36" i="16"/>
  <c r="L37" i="16"/>
  <c r="L38" i="16"/>
  <c r="L39" i="16"/>
  <c r="L40" i="16"/>
  <c r="L43" i="16"/>
  <c r="L44" i="16"/>
  <c r="L45" i="16"/>
  <c r="L46" i="16"/>
  <c r="L47" i="16"/>
  <c r="L50" i="16"/>
  <c r="L51" i="16"/>
  <c r="L52" i="16"/>
  <c r="L55" i="16"/>
  <c r="L56" i="16"/>
  <c r="L57" i="16"/>
  <c r="L58" i="16"/>
  <c r="L59" i="16"/>
  <c r="L60" i="16"/>
  <c r="L61" i="16"/>
</calcChain>
</file>

<file path=xl/sharedStrings.xml><?xml version="1.0" encoding="utf-8"?>
<sst xmlns="http://schemas.openxmlformats.org/spreadsheetml/2006/main" count="1979" uniqueCount="746">
  <si>
    <r>
      <t>Taula 2. IVE realitzades segons el tipus de dispositiu assistencial i l’any</t>
    </r>
    <r>
      <rPr>
        <b/>
        <sz val="10"/>
        <color theme="1"/>
        <rFont val="Arial"/>
        <family val="2"/>
      </rPr>
      <t xml:space="preserve"> </t>
    </r>
  </si>
  <si>
    <t>TIPUS DE CENTRE</t>
  </si>
  <si>
    <t>Total</t>
  </si>
  <si>
    <t>Centres extrahospitalaris</t>
  </si>
  <si>
    <t>Centres hospitalris</t>
  </si>
  <si>
    <t>Any</t>
  </si>
  <si>
    <t>ASSIR</t>
  </si>
  <si>
    <t>Clíniques concertades</t>
  </si>
  <si>
    <t>N</t>
  </si>
  <si>
    <t>%</t>
  </si>
  <si>
    <r>
      <t>Taula 1. Tipus de dispositius assistencials segons si pertanyen o no al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SISCAT</t>
    </r>
  </si>
  <si>
    <t>SISCAT</t>
  </si>
  <si>
    <t>No SISCAT</t>
  </si>
  <si>
    <t>Tipus de centre</t>
  </si>
  <si>
    <t>Hospitalari</t>
  </si>
  <si>
    <t>Extrahospitalari</t>
  </si>
  <si>
    <t>Hospitals</t>
  </si>
  <si>
    <t>Clíniques contractades</t>
  </si>
  <si>
    <t>Taula 3. IVE realitzades segons el finançament i tipus de centre SISCAT</t>
  </si>
  <si>
    <t>Centres SISCAT</t>
  </si>
  <si>
    <t>Centres no SISCAT</t>
  </si>
  <si>
    <t>Finançament públic</t>
  </si>
  <si>
    <t>IVE finançada públicament</t>
  </si>
  <si>
    <t>IVE no finançada públicament</t>
  </si>
  <si>
    <t>Taula 4a. Taxa d’IVE de dones residents segons regió sanitària de residència.</t>
  </si>
  <si>
    <t>Grups d’edat</t>
  </si>
  <si>
    <t>&lt; 20</t>
  </si>
  <si>
    <t>20-24</t>
  </si>
  <si>
    <t>25-29</t>
  </si>
  <si>
    <t>30-34</t>
  </si>
  <si>
    <t>35-39</t>
  </si>
  <si>
    <t>&gt; 39</t>
  </si>
  <si>
    <t>IC 95%</t>
  </si>
  <si>
    <t>Límit inferior</t>
  </si>
  <si>
    <t>Límit superior</t>
  </si>
  <si>
    <t>Regió sanitària de residència</t>
  </si>
  <si>
    <t>Alt Pirineu i Aran</t>
  </si>
  <si>
    <t>Barcelona</t>
  </si>
  <si>
    <t>Camp de Tarragona</t>
  </si>
  <si>
    <t>Catalunya Central</t>
  </si>
  <si>
    <t>Girona</t>
  </si>
  <si>
    <t>Lleida</t>
  </si>
  <si>
    <t>Terres de l’Ebre</t>
  </si>
  <si>
    <t>* Taxa d’IVE per 1.000 dones del grup d’edat corresponent. Dades de població: avanç de les estimacions postcensals. Dades d’IVE provisionals.</t>
  </si>
  <si>
    <t>Taxa*           15-44</t>
  </si>
  <si>
    <t>Taula 4b. Nombre d'IVE totals realitzades en funció de la RS de residència de la dona i la RS del centre d'intervenció. Any 2023</t>
  </si>
  <si>
    <t>RS centre</t>
  </si>
  <si>
    <t>RS dona</t>
  </si>
  <si>
    <t>Barcelona Ciutat</t>
  </si>
  <si>
    <t>Barcelona Metro Nord</t>
  </si>
  <si>
    <t>Barcelona Metro Sud</t>
  </si>
  <si>
    <t>Penedès</t>
  </si>
  <si>
    <t>Terres de l'Ebre</t>
  </si>
  <si>
    <r>
      <t>129 (</t>
    </r>
    <r>
      <rPr>
        <b/>
        <sz val="8"/>
        <color rgb="FF000000"/>
        <rFont val="Arial"/>
        <family val="2"/>
      </rPr>
      <t>83,77%)</t>
    </r>
  </si>
  <si>
    <t>18 (11,69%)</t>
  </si>
  <si>
    <t>0 (0%)</t>
  </si>
  <si>
    <t>1 (0,65%)</t>
  </si>
  <si>
    <t>5 (3,25%)</t>
  </si>
  <si>
    <t>30 (0,05%)</t>
  </si>
  <si>
    <r>
      <t>60100 (</t>
    </r>
    <r>
      <rPr>
        <b/>
        <sz val="8"/>
        <color rgb="FF000000"/>
        <rFont val="Arial"/>
        <family val="2"/>
      </rPr>
      <t>99,26%</t>
    </r>
    <r>
      <rPr>
        <sz val="8"/>
        <color rgb="FF000000"/>
        <rFont val="Arial"/>
        <family val="2"/>
      </rPr>
      <t>)</t>
    </r>
  </si>
  <si>
    <t>190 (0,31%)</t>
  </si>
  <si>
    <t>130 (0,21%)</t>
  </si>
  <si>
    <t>20 (0,03%)</t>
  </si>
  <si>
    <t>10 (0,02%)</t>
  </si>
  <si>
    <t>1 (0,02%)</t>
  </si>
  <si>
    <t>1479 (28,33%)</t>
  </si>
  <si>
    <r>
      <t>3716 (</t>
    </r>
    <r>
      <rPr>
        <b/>
        <sz val="8"/>
        <color rgb="FF000000"/>
        <rFont val="Arial"/>
        <family val="2"/>
      </rPr>
      <t>71,19%</t>
    </r>
    <r>
      <rPr>
        <sz val="8"/>
        <color rgb="FF000000"/>
        <rFont val="Arial"/>
        <family val="2"/>
      </rPr>
      <t>)</t>
    </r>
  </si>
  <si>
    <t>7 (0,13%)</t>
  </si>
  <si>
    <t>3 (0,06%)</t>
  </si>
  <si>
    <t>4 (0,08%)</t>
  </si>
  <si>
    <t>8 (0,15%)</t>
  </si>
  <si>
    <t>2 (0,06%)</t>
  </si>
  <si>
    <t>1702 (52,37%)</t>
  </si>
  <si>
    <t>48 (1,48%)</t>
  </si>
  <si>
    <r>
      <t>1487 (</t>
    </r>
    <r>
      <rPr>
        <b/>
        <sz val="8"/>
        <color rgb="FF000000"/>
        <rFont val="Arial"/>
        <family val="2"/>
      </rPr>
      <t>45,75%</t>
    </r>
    <r>
      <rPr>
        <sz val="8"/>
        <color rgb="FF000000"/>
        <rFont val="Arial"/>
        <family val="2"/>
      </rPr>
      <t>)</t>
    </r>
  </si>
  <si>
    <t>3 (0,09%)</t>
  </si>
  <si>
    <t>1 (0,03%)</t>
  </si>
  <si>
    <t>4 (0,12%)</t>
  </si>
  <si>
    <t>84 (6,91%)</t>
  </si>
  <si>
    <r>
      <t>1127 (</t>
    </r>
    <r>
      <rPr>
        <b/>
        <sz val="8"/>
        <color rgb="FF000000"/>
        <rFont val="Arial"/>
        <family val="2"/>
      </rPr>
      <t>92,68%</t>
    </r>
    <r>
      <rPr>
        <sz val="8"/>
        <color rgb="FF000000"/>
        <rFont val="Arial"/>
        <family val="2"/>
      </rPr>
      <t>)</t>
    </r>
  </si>
  <si>
    <t>1 (0,08%)</t>
  </si>
  <si>
    <t>3 (0,25%)</t>
  </si>
  <si>
    <t>1 (0,11%)</t>
  </si>
  <si>
    <t>201 (21,43%)</t>
  </si>
  <si>
    <t>7 (0,75%)</t>
  </si>
  <si>
    <r>
      <t>723 (</t>
    </r>
    <r>
      <rPr>
        <b/>
        <sz val="8"/>
        <color rgb="FF000000"/>
        <rFont val="Arial"/>
        <family val="2"/>
      </rPr>
      <t>77,08%</t>
    </r>
    <r>
      <rPr>
        <sz val="8"/>
        <color rgb="FF000000"/>
        <rFont val="Arial"/>
        <family val="2"/>
      </rPr>
      <t>)</t>
    </r>
  </si>
  <si>
    <t>5 (0,53%)</t>
  </si>
  <si>
    <t>1 (0,04%)</t>
  </si>
  <si>
    <t>242 (10,87%)</t>
  </si>
  <si>
    <t>5 (0,22%)</t>
  </si>
  <si>
    <t>3 (0,13%)</t>
  </si>
  <si>
    <r>
      <t>1972 (</t>
    </r>
    <r>
      <rPr>
        <b/>
        <sz val="8"/>
        <color rgb="FF000000"/>
        <rFont val="Arial"/>
        <family val="2"/>
      </rPr>
      <t>88,59%</t>
    </r>
    <r>
      <rPr>
        <sz val="8"/>
        <color rgb="FF000000"/>
        <rFont val="Arial"/>
        <family val="2"/>
      </rPr>
      <t>)</t>
    </r>
  </si>
  <si>
    <t>2 (0,09%)</t>
  </si>
  <si>
    <t>1 (0,13%)</t>
  </si>
  <si>
    <t>91 (11,74%)</t>
  </si>
  <si>
    <t>32 (4,13%)</t>
  </si>
  <si>
    <r>
      <t>647 (</t>
    </r>
    <r>
      <rPr>
        <b/>
        <sz val="8"/>
        <color rgb="FF000000"/>
        <rFont val="Arial"/>
        <family val="2"/>
      </rPr>
      <t>83,48%</t>
    </r>
    <r>
      <rPr>
        <sz val="8"/>
        <color rgb="FF000000"/>
        <rFont val="Arial"/>
        <family val="2"/>
      </rPr>
      <t>)</t>
    </r>
  </si>
  <si>
    <t>3 (0,39%)</t>
  </si>
  <si>
    <t>1 (0,1%)</t>
  </si>
  <si>
    <t>202 (21,04%)</t>
  </si>
  <si>
    <t>3 (0,31%)</t>
  </si>
  <si>
    <t>46 (4,79%)</t>
  </si>
  <si>
    <r>
      <t>706 (</t>
    </r>
    <r>
      <rPr>
        <b/>
        <sz val="8"/>
        <color rgb="FF000000"/>
        <rFont val="Arial"/>
        <family val="2"/>
      </rPr>
      <t>73,54%</t>
    </r>
    <r>
      <rPr>
        <sz val="8"/>
        <color rgb="FF000000"/>
        <rFont val="Arial"/>
        <family val="2"/>
      </rPr>
      <t>)</t>
    </r>
  </si>
  <si>
    <t>14 (3,94%)</t>
  </si>
  <si>
    <t>1 (0,28%)</t>
  </si>
  <si>
    <t>20 (5,63%)</t>
  </si>
  <si>
    <r>
      <t>319 (</t>
    </r>
    <r>
      <rPr>
        <b/>
        <sz val="8"/>
        <color rgb="FF000000"/>
        <rFont val="Arial"/>
        <family val="2"/>
      </rPr>
      <t>89,86%</t>
    </r>
    <r>
      <rPr>
        <sz val="8"/>
        <color rgb="FF000000"/>
        <rFont val="Arial"/>
        <family val="2"/>
      </rPr>
      <t>)</t>
    </r>
  </si>
  <si>
    <t>Espanyola altres CCAA</t>
  </si>
  <si>
    <t>2 (1,1%)</t>
  </si>
  <si>
    <t>159 (87,36%)</t>
  </si>
  <si>
    <t>3 (1,65%)</t>
  </si>
  <si>
    <t>1 (0,55%)</t>
  </si>
  <si>
    <t>9 (4,95%)</t>
  </si>
  <si>
    <t>Estrangera</t>
  </si>
  <si>
    <t>56 (5,74%)</t>
  </si>
  <si>
    <t>845 (86,58%)</t>
  </si>
  <si>
    <t>6 (0,61%)</t>
  </si>
  <si>
    <t>2 (0,2%)</t>
  </si>
  <si>
    <t>5 (0,51%)</t>
  </si>
  <si>
    <t>57 (5,84%)</t>
  </si>
  <si>
    <t>Taula 4c. Nombre d'IVE farmacològiques realitzades en funció de la RS de residència de la dona i la RS del centre d'intervenció. Any 2023.</t>
  </si>
  <si>
    <r>
      <t>128 (</t>
    </r>
    <r>
      <rPr>
        <b/>
        <sz val="8"/>
        <color rgb="FF000000"/>
        <rFont val="Arial"/>
        <family val="2"/>
      </rPr>
      <t>93,43%</t>
    </r>
    <r>
      <rPr>
        <sz val="8"/>
        <color rgb="FF000000"/>
        <rFont val="Arial"/>
        <family val="2"/>
      </rPr>
      <t>)</t>
    </r>
  </si>
  <si>
    <t>4 (2,92%)</t>
  </si>
  <si>
    <t>5 (3,65%)</t>
  </si>
  <si>
    <t>30 (0,13%)</t>
  </si>
  <si>
    <r>
      <t>22140 (</t>
    </r>
    <r>
      <rPr>
        <b/>
        <sz val="8"/>
        <color rgb="FF000000"/>
        <rFont val="Arial"/>
        <family val="2"/>
      </rPr>
      <t>98,18%</t>
    </r>
    <r>
      <rPr>
        <sz val="8"/>
        <color rgb="FF000000"/>
        <rFont val="Arial"/>
        <family val="2"/>
      </rPr>
      <t>)</t>
    </r>
  </si>
  <si>
    <t>190 (0,84%)</t>
  </si>
  <si>
    <t>130 (0,58%)</t>
  </si>
  <si>
    <t>10 (0,04%)</t>
  </si>
  <si>
    <t>20 (0,09%)</t>
  </si>
  <si>
    <t>202 (5,21%)</t>
  </si>
  <si>
    <r>
      <t>3661 (</t>
    </r>
    <r>
      <rPr>
        <b/>
        <sz val="8"/>
        <color rgb="FF000000"/>
        <rFont val="Arial"/>
        <family val="2"/>
      </rPr>
      <t>94,36%</t>
    </r>
    <r>
      <rPr>
        <sz val="8"/>
        <color rgb="FF000000"/>
        <rFont val="Arial"/>
        <family val="2"/>
      </rPr>
      <t>)</t>
    </r>
  </si>
  <si>
    <t>7 (0,18%)</t>
  </si>
  <si>
    <t>4 (0,1%)</t>
  </si>
  <si>
    <t>2 (0,05%)</t>
  </si>
  <si>
    <t>2 (0,12%)</t>
  </si>
  <si>
    <t>162 (9,5%)</t>
  </si>
  <si>
    <t>47 (2,76%)</t>
  </si>
  <si>
    <r>
      <t>1484 (</t>
    </r>
    <r>
      <rPr>
        <b/>
        <sz val="8"/>
        <color rgb="FF000000"/>
        <rFont val="Arial"/>
        <family val="2"/>
      </rPr>
      <t>87,04%</t>
    </r>
    <r>
      <rPr>
        <sz val="8"/>
        <color rgb="FF000000"/>
        <rFont val="Arial"/>
        <family val="2"/>
      </rPr>
      <t>)</t>
    </r>
  </si>
  <si>
    <t>3 (0,18%)</t>
  </si>
  <si>
    <t>1 (0,06%)</t>
  </si>
  <si>
    <t>20 (2,39%)</t>
  </si>
  <si>
    <r>
      <t>812 (</t>
    </r>
    <r>
      <rPr>
        <b/>
        <sz val="8"/>
        <color rgb="FF000000"/>
        <rFont val="Arial"/>
        <family val="2"/>
      </rPr>
      <t>97,13%</t>
    </r>
    <r>
      <rPr>
        <sz val="8"/>
        <color rgb="FF000000"/>
        <rFont val="Arial"/>
        <family val="2"/>
      </rPr>
      <t>)</t>
    </r>
  </si>
  <si>
    <t>1 (0,12%)</t>
  </si>
  <si>
    <t>2 (0,24%)</t>
  </si>
  <si>
    <t>39 (5,17%)</t>
  </si>
  <si>
    <t>7 (0,93%)</t>
  </si>
  <si>
    <r>
      <t>705 (</t>
    </r>
    <r>
      <rPr>
        <b/>
        <sz val="8"/>
        <color rgb="FF000000"/>
        <rFont val="Arial"/>
        <family val="2"/>
      </rPr>
      <t>93,5%</t>
    </r>
    <r>
      <rPr>
        <sz val="8"/>
        <color rgb="FF000000"/>
        <rFont val="Arial"/>
        <family val="2"/>
      </rPr>
      <t>)</t>
    </r>
  </si>
  <si>
    <t>29 (3,33%)</t>
  </si>
  <si>
    <t>5 (0,57%)</t>
  </si>
  <si>
    <t>3 (0,34%)</t>
  </si>
  <si>
    <r>
      <t>830 (</t>
    </r>
    <r>
      <rPr>
        <b/>
        <sz val="8"/>
        <color rgb="FF000000"/>
        <rFont val="Arial"/>
        <family val="2"/>
      </rPr>
      <t>95,4%</t>
    </r>
    <r>
      <rPr>
        <sz val="8"/>
        <color rgb="FF000000"/>
        <rFont val="Arial"/>
        <family val="2"/>
      </rPr>
      <t>)</t>
    </r>
  </si>
  <si>
    <t>2 (0,23%)</t>
  </si>
  <si>
    <t>1 (0,15%)</t>
  </si>
  <si>
    <t>19 (2,89%)</t>
  </si>
  <si>
    <r>
      <t>634 (</t>
    </r>
    <r>
      <rPr>
        <b/>
        <sz val="8"/>
        <color rgb="FF000000"/>
        <rFont val="Arial"/>
        <family val="2"/>
      </rPr>
      <t>96,35%</t>
    </r>
    <r>
      <rPr>
        <sz val="8"/>
        <color rgb="FF000000"/>
        <rFont val="Arial"/>
        <family val="2"/>
      </rPr>
      <t>)</t>
    </r>
  </si>
  <si>
    <t>3 (0,46%)</t>
  </si>
  <si>
    <t>1 (0,14%)</t>
  </si>
  <si>
    <t>43 (6,06%)</t>
  </si>
  <si>
    <t>3 (0,42%)</t>
  </si>
  <si>
    <r>
      <t>661 (</t>
    </r>
    <r>
      <rPr>
        <b/>
        <sz val="8"/>
        <color rgb="FF000000"/>
        <rFont val="Arial"/>
        <family val="2"/>
      </rPr>
      <t>93,1%</t>
    </r>
    <r>
      <rPr>
        <sz val="8"/>
        <color rgb="FF000000"/>
        <rFont val="Arial"/>
        <family val="2"/>
      </rPr>
      <t>)</t>
    </r>
  </si>
  <si>
    <t>4 (1,52%)</t>
  </si>
  <si>
    <t>1 (0,38%)</t>
  </si>
  <si>
    <t>3 (1,14%)</t>
  </si>
  <si>
    <r>
      <t>254 (</t>
    </r>
    <r>
      <rPr>
        <b/>
        <sz val="8"/>
        <color rgb="FF000000"/>
        <rFont val="Arial"/>
        <family val="2"/>
      </rPr>
      <t>96,58%</t>
    </r>
    <r>
      <rPr>
        <sz val="8"/>
        <color rgb="FF000000"/>
        <rFont val="Arial"/>
        <family val="2"/>
      </rPr>
      <t>)</t>
    </r>
  </si>
  <si>
    <t>2 (4,35%)</t>
  </si>
  <si>
    <t>28 (60,87%)</t>
  </si>
  <si>
    <t>3 (6,52%)</t>
  </si>
  <si>
    <t>1 (2,17%)</t>
  </si>
  <si>
    <t>5 (10,87%)</t>
  </si>
  <si>
    <t>56 (32,94%)</t>
  </si>
  <si>
    <t>96 (56,47%)</t>
  </si>
  <si>
    <t>5 (2,94%)</t>
  </si>
  <si>
    <t>2 (1,18%)</t>
  </si>
  <si>
    <t>1 (0,59%)</t>
  </si>
  <si>
    <t>4 (2,35%)</t>
  </si>
  <si>
    <t>Taula 4d. Nombre d'IVEs quirúrgiques/instrumentals realitzades en funció de la RS de residència de la dona i la RS del centre d'intervenció. Any 2023.</t>
  </si>
  <si>
    <r>
      <t>1 (</t>
    </r>
    <r>
      <rPr>
        <b/>
        <sz val="8"/>
        <color rgb="FF000000"/>
        <rFont val="Arial"/>
        <family val="2"/>
      </rPr>
      <t>5,88%</t>
    </r>
    <r>
      <rPr>
        <sz val="8"/>
        <color rgb="FF000000"/>
        <rFont val="Arial"/>
        <family val="2"/>
      </rPr>
      <t>)</t>
    </r>
  </si>
  <si>
    <t>14 (82,35%)</t>
  </si>
  <si>
    <t>1 (5,88%)</t>
  </si>
  <si>
    <r>
      <t>37960 (</t>
    </r>
    <r>
      <rPr>
        <b/>
        <sz val="8"/>
        <color rgb="FF000000"/>
        <rFont val="Arial"/>
        <family val="2"/>
      </rPr>
      <t>99,89%</t>
    </r>
    <r>
      <rPr>
        <sz val="8"/>
        <color rgb="FF000000"/>
        <rFont val="Arial"/>
        <family val="2"/>
      </rPr>
      <t>)</t>
    </r>
  </si>
  <si>
    <t>10 (0,03%)</t>
  </si>
  <si>
    <t>20 (0,05%)</t>
  </si>
  <si>
    <t>1277 (95,3%)</t>
  </si>
  <si>
    <r>
      <t>55 (</t>
    </r>
    <r>
      <rPr>
        <b/>
        <sz val="8"/>
        <color rgb="FF000000"/>
        <rFont val="Arial"/>
        <family val="2"/>
      </rPr>
      <t>4,1%</t>
    </r>
    <r>
      <rPr>
        <sz val="8"/>
        <color rgb="FF000000"/>
        <rFont val="Arial"/>
        <family val="2"/>
      </rPr>
      <t>)</t>
    </r>
  </si>
  <si>
    <t>2 (0,15%)</t>
  </si>
  <si>
    <t>6 (0,45%)</t>
  </si>
  <si>
    <t>1540 (99,68%)</t>
  </si>
  <si>
    <r>
      <t>3 (</t>
    </r>
    <r>
      <rPr>
        <b/>
        <sz val="8"/>
        <color rgb="FF000000"/>
        <rFont val="Arial"/>
        <family val="2"/>
      </rPr>
      <t>0,19%</t>
    </r>
    <r>
      <rPr>
        <sz val="8"/>
        <color rgb="FF000000"/>
        <rFont val="Arial"/>
        <family val="2"/>
      </rPr>
      <t>)</t>
    </r>
  </si>
  <si>
    <t>64 (16,84%)</t>
  </si>
  <si>
    <r>
      <t>315 (</t>
    </r>
    <r>
      <rPr>
        <b/>
        <sz val="8"/>
        <color rgb="FF000000"/>
        <rFont val="Arial"/>
        <family val="2"/>
      </rPr>
      <t>82,89%</t>
    </r>
    <r>
      <rPr>
        <sz val="8"/>
        <color rgb="FF000000"/>
        <rFont val="Arial"/>
        <family val="2"/>
      </rPr>
      <t>)</t>
    </r>
  </si>
  <si>
    <t>1 (0,26%)</t>
  </si>
  <si>
    <t>162 (88,04%)</t>
  </si>
  <si>
    <r>
      <t>18 (</t>
    </r>
    <r>
      <rPr>
        <b/>
        <sz val="8"/>
        <color rgb="FF000000"/>
        <rFont val="Arial"/>
        <family val="2"/>
      </rPr>
      <t>9,78%</t>
    </r>
    <r>
      <rPr>
        <sz val="8"/>
        <color rgb="FF000000"/>
        <rFont val="Arial"/>
        <family val="2"/>
      </rPr>
      <t>)</t>
    </r>
  </si>
  <si>
    <t>4 (2,17%)</t>
  </si>
  <si>
    <t>213 (15,71%)</t>
  </si>
  <si>
    <t>1 (0,07%)</t>
  </si>
  <si>
    <r>
      <t>1142 (</t>
    </r>
    <r>
      <rPr>
        <b/>
        <sz val="8"/>
        <color rgb="FF000000"/>
        <rFont val="Arial"/>
        <family val="2"/>
      </rPr>
      <t>84,22%</t>
    </r>
    <r>
      <rPr>
        <sz val="8"/>
        <color rgb="FF000000"/>
        <rFont val="Arial"/>
        <family val="2"/>
      </rPr>
      <t>)</t>
    </r>
  </si>
  <si>
    <t>72 (61,54%)</t>
  </si>
  <si>
    <t>31 (26,5%)</t>
  </si>
  <si>
    <t>1 (0,85%)</t>
  </si>
  <si>
    <r>
      <t>13 (</t>
    </r>
    <r>
      <rPr>
        <b/>
        <sz val="8"/>
        <color rgb="FF000000"/>
        <rFont val="Arial"/>
        <family val="2"/>
      </rPr>
      <t>11,11%</t>
    </r>
    <r>
      <rPr>
        <sz val="8"/>
        <color rgb="FF000000"/>
        <rFont val="Arial"/>
        <family val="2"/>
      </rPr>
      <t>)</t>
    </r>
  </si>
  <si>
    <t>159 (63,6%)</t>
  </si>
  <si>
    <t>45 (18%)</t>
  </si>
  <si>
    <t>1 (0,4%)</t>
  </si>
  <si>
    <r>
      <t>45 (</t>
    </r>
    <r>
      <rPr>
        <b/>
        <sz val="8"/>
        <color rgb="FF000000"/>
        <rFont val="Arial"/>
        <family val="2"/>
      </rPr>
      <t>18%</t>
    </r>
    <r>
      <rPr>
        <sz val="8"/>
        <color rgb="FF000000"/>
        <rFont val="Arial"/>
        <family val="2"/>
      </rPr>
      <t>)</t>
    </r>
  </si>
  <si>
    <t>10 (10,87%)</t>
  </si>
  <si>
    <t>17 (18,48%)</t>
  </si>
  <si>
    <r>
      <t>65 (</t>
    </r>
    <r>
      <rPr>
        <b/>
        <sz val="8"/>
        <color rgb="FF000000"/>
        <rFont val="Arial"/>
        <family val="2"/>
      </rPr>
      <t>70,65%</t>
    </r>
    <r>
      <rPr>
        <sz val="8"/>
        <color rgb="FF000000"/>
        <rFont val="Arial"/>
        <family val="2"/>
      </rPr>
      <t>)</t>
    </r>
  </si>
  <si>
    <t>131 (96,32%)</t>
  </si>
  <si>
    <t>1 (0,74%)</t>
  </si>
  <si>
    <t>4 (2,94%)</t>
  </si>
  <si>
    <t>749 (92,93%)</t>
  </si>
  <si>
    <t>3 (0,37%)</t>
  </si>
  <si>
    <t>53 (6,58%)</t>
  </si>
  <si>
    <t>Taula 4e. Evolució del nombre d'IVE en què la residència de la pacient i el centre sanitari es troben a la mateixa Regió Sanitària.</t>
  </si>
  <si>
    <t>14494 (98,20%)</t>
  </si>
  <si>
    <t>1257 (89,21%)</t>
  </si>
  <si>
    <t>801 (70,57%)</t>
  </si>
  <si>
    <t>2007 (87,19%)</t>
  </si>
  <si>
    <t>400 (52,77%)</t>
  </si>
  <si>
    <t>161 (60,53%)</t>
  </si>
  <si>
    <t>13310 (99,11%)</t>
  </si>
  <si>
    <t>1118 (90,23%)</t>
  </si>
  <si>
    <t>799 (71,72%)</t>
  </si>
  <si>
    <t>1761 (86,11%)</t>
  </si>
  <si>
    <t>502 (65,45%)</t>
  </si>
  <si>
    <t>175 (66,54%)</t>
  </si>
  <si>
    <t>30 (32,61)</t>
  </si>
  <si>
    <t>1128 (89,45%)</t>
  </si>
  <si>
    <t>732 (74,54%)</t>
  </si>
  <si>
    <t>1739 (87,70%)</t>
  </si>
  <si>
    <t>493 (64,87%)</t>
  </si>
  <si>
    <t>189 (71,86%)</t>
  </si>
  <si>
    <t>92 (63,01)</t>
  </si>
  <si>
    <t>14627 (99,71%)</t>
  </si>
  <si>
    <t>1210 (89,36%</t>
  </si>
  <si>
    <t>850 (76,44%)</t>
  </si>
  <si>
    <t>2024 (87,77%)</t>
  </si>
  <si>
    <t>697 (81,14%)</t>
  </si>
  <si>
    <t>274 (85,35)</t>
  </si>
  <si>
    <t>129 (83,77)</t>
  </si>
  <si>
    <t>15117 (99,72%)</t>
  </si>
  <si>
    <t>1305 (91,64%)</t>
  </si>
  <si>
    <t>798 (75,64%)</t>
  </si>
  <si>
    <t>1972 (88,59%)</t>
  </si>
  <si>
    <t>647 (83,48%)</t>
  </si>
  <si>
    <t>319 (89,86%)</t>
  </si>
  <si>
    <t>Taula 5. Distribució segons nivell d’estudis, situació laboral i ingressos de la dona, 2023</t>
  </si>
  <si>
    <t>&lt; 15</t>
  </si>
  <si>
    <t>15-19</t>
  </si>
  <si>
    <t>40-44</t>
  </si>
  <si>
    <t>&gt; 44</t>
  </si>
  <si>
    <t>Nivell d’estudis</t>
  </si>
  <si>
    <t>Sense estudis</t>
  </si>
  <si>
    <t>Primer grau (6è de primària i equivalents)</t>
  </si>
  <si>
    <t>ESO i equivalents</t>
  </si>
  <si>
    <t>Batxillerat i cicles de FP equivalents</t>
  </si>
  <si>
    <t>Escoles universitàries i facultats</t>
  </si>
  <si>
    <t>No classificables per graus i no ben especificats</t>
  </si>
  <si>
    <t>No hi consta</t>
  </si>
  <si>
    <t>Situació laboral</t>
  </si>
  <si>
    <t>Treballadora per compte propi</t>
  </si>
  <si>
    <t>Treballadora assalariada</t>
  </si>
  <si>
    <t>Pensionista</t>
  </si>
  <si>
    <t>Estudiant</t>
  </si>
  <si>
    <t>Aturada o a la recerca de la primera feina remunerada</t>
  </si>
  <si>
    <t>Mestressa de casa</t>
  </si>
  <si>
    <t>Altres</t>
  </si>
  <si>
    <t>Ingressos de la dona</t>
  </si>
  <si>
    <t>Sí</t>
  </si>
  <si>
    <t>No</t>
  </si>
  <si>
    <t>Taula 6. IVE realitzades segons nombre de fills i IVE anteriors, 2023</t>
  </si>
  <si>
    <t xml:space="preserve">Fills </t>
  </si>
  <si>
    <t xml:space="preserve">Cap fill </t>
  </si>
  <si>
    <t xml:space="preserve">1 fill </t>
  </si>
  <si>
    <t xml:space="preserve">2 fills </t>
  </si>
  <si>
    <t xml:space="preserve">3 fills </t>
  </si>
  <si>
    <t xml:space="preserve">4 fills </t>
  </si>
  <si>
    <t>5 fills o més</t>
  </si>
  <si>
    <t>IVE anteriors</t>
  </si>
  <si>
    <t>Cap IVE anterior</t>
  </si>
  <si>
    <t>1 IVE anterior</t>
  </si>
  <si>
    <t>2 IVE anteriors</t>
  </si>
  <si>
    <t>3 IVE anteriors</t>
  </si>
  <si>
    <t>4 IVE anteriors</t>
  </si>
  <si>
    <t>5 IVE anteriors o més</t>
  </si>
  <si>
    <t>Taula 7. IVE realitzades segons lloc de primer contacte per informació d’anticoncepció, 2023</t>
  </si>
  <si>
    <t>Centre públic</t>
  </si>
  <si>
    <t>Centre privat</t>
  </si>
  <si>
    <t>No n’utilitza</t>
  </si>
  <si>
    <t>Altres / No hi consta</t>
  </si>
  <si>
    <t>Taula 8. IVE realitzades segons lloc on es van informar, setmanes de gestació i motiu, 2023</t>
  </si>
  <si>
    <t>Centres hospitalaris</t>
  </si>
  <si>
    <t>Lloc d’informació sobre on realitzar IVE</t>
  </si>
  <si>
    <t>Centre sanitari públic</t>
  </si>
  <si>
    <t>Centre sanitari privat</t>
  </si>
  <si>
    <t>Telèfons d’informació al ciutadà</t>
  </si>
  <si>
    <t>Amics, familiars</t>
  </si>
  <si>
    <t>Mitjans de comunicació</t>
  </si>
  <si>
    <t>Internet</t>
  </si>
  <si>
    <t>Setmanes de gestació</t>
  </si>
  <si>
    <t>&lt; 10 setmanes</t>
  </si>
  <si>
    <t>10-14 setmanes</t>
  </si>
  <si>
    <t>15-22 setmanes</t>
  </si>
  <si>
    <t>&gt; 22 setmanes</t>
  </si>
  <si>
    <t>Motiu</t>
  </si>
  <si>
    <t>A petició de la dona</t>
  </si>
  <si>
    <t>Risc greu per la vida o salut de la dona</t>
  </si>
  <si>
    <t>Risc d’anomalies greus en el fetus</t>
  </si>
  <si>
    <t>Malaltia molt greu i incurable del fetus</t>
  </si>
  <si>
    <t>Combinació de motius</t>
  </si>
  <si>
    <t>&lt; Anar al sumari</t>
  </si>
  <si>
    <t>Taula 1. Variables i categories recollides al Registre d’IVE</t>
  </si>
  <si>
    <t>Variables</t>
  </si>
  <si>
    <t>Categories recollides</t>
  </si>
  <si>
    <t>Categories derivades</t>
  </si>
  <si>
    <t>Dades generals</t>
  </si>
  <si>
    <t>Número de registre intern</t>
  </si>
  <si>
    <t>Codi de centre</t>
  </si>
  <si>
    <t xml:space="preserve"> Centres hospitalaris</t>
  </si>
  <si>
    <t xml:space="preserve"> Centres extrahospitalaris</t>
  </si>
  <si>
    <t xml:space="preserve"> Unitats d’atenció a la salut sexual i reproductiva</t>
  </si>
  <si>
    <t xml:space="preserve"> Unitat assistencial</t>
  </si>
  <si>
    <t xml:space="preserve"> Sí</t>
  </si>
  <si>
    <t xml:space="preserve"> No</t>
  </si>
  <si>
    <t>Característiques sociodemogràfiques</t>
  </si>
  <si>
    <t>Data de naixement</t>
  </si>
  <si>
    <t>Edat simple</t>
  </si>
  <si>
    <t>Grups d’edat: &lt;15, 15-19, 20-24, 25-29, 30-34, 35-39, 40-44, &gt;44</t>
  </si>
  <si>
    <t>Conviu en parella</t>
  </si>
  <si>
    <t xml:space="preserve"> Sola</t>
  </si>
  <si>
    <t xml:space="preserve"> En parella</t>
  </si>
  <si>
    <t xml:space="preserve"> Amb els pares / altres familiars</t>
  </si>
  <si>
    <t xml:space="preserve"> Altres persones</t>
  </si>
  <si>
    <t>Fills a càrrec</t>
  </si>
  <si>
    <t xml:space="preserve"> Amb fills</t>
  </si>
  <si>
    <t xml:space="preserve"> Sense fills</t>
  </si>
  <si>
    <t>Estat civil</t>
  </si>
  <si>
    <t xml:space="preserve"> Soltera </t>
  </si>
  <si>
    <t xml:space="preserve"> Casada</t>
  </si>
  <si>
    <t xml:space="preserve"> Vídua</t>
  </si>
  <si>
    <t xml:space="preserve"> Divorciada</t>
  </si>
  <si>
    <t xml:space="preserve"> Separada</t>
  </si>
  <si>
    <t>País de naixement</t>
  </si>
  <si>
    <t>Àrees geogràfiques</t>
  </si>
  <si>
    <t>Any d’arribada a l’Estat espanyol</t>
  </si>
  <si>
    <t>Abans 2010, 2010, 2011, 2012, 2013, 2014, 2015, 2016, 2017, 2018, 2019, 2020, 2021, 2022</t>
  </si>
  <si>
    <t>Primera nacionalitat</t>
  </si>
  <si>
    <t>Segona nacionalitat</t>
  </si>
  <si>
    <t>País de residència</t>
  </si>
  <si>
    <t>Municipi de residència</t>
  </si>
  <si>
    <t>Comarca</t>
  </si>
  <si>
    <t>Província de residència</t>
  </si>
  <si>
    <t>Regió sanitària</t>
  </si>
  <si>
    <t>Codi postal</t>
  </si>
  <si>
    <t xml:space="preserve"> Sense estudis</t>
  </si>
  <si>
    <t xml:space="preserve"> Primer grau (6è de primària i equivalents)</t>
  </si>
  <si>
    <t xml:space="preserve"> ESO i equivalents</t>
  </si>
  <si>
    <t xml:space="preserve"> Batxillerat i cicles de FP equivalents</t>
  </si>
  <si>
    <t xml:space="preserve"> Escoles universitàries i facultats</t>
  </si>
  <si>
    <t xml:space="preserve"> No classificables per graus i no ben especificats</t>
  </si>
  <si>
    <t>Situació laboral de la dona</t>
  </si>
  <si>
    <t xml:space="preserve"> Treballadora per compte propi</t>
  </si>
  <si>
    <t xml:space="preserve"> Treballadora assalariada</t>
  </si>
  <si>
    <t xml:space="preserve"> Pensionista</t>
  </si>
  <si>
    <t xml:space="preserve"> Estudiant</t>
  </si>
  <si>
    <t xml:space="preserve"> Aturada o a la recerca de la primera feina remunerada</t>
  </si>
  <si>
    <t xml:space="preserve"> Mestressa de casa</t>
  </si>
  <si>
    <t xml:space="preserve"> Altres</t>
  </si>
  <si>
    <t xml:space="preserve"> Parella</t>
  </si>
  <si>
    <t>Procedència ingressos</t>
  </si>
  <si>
    <t xml:space="preserve"> Familiars</t>
  </si>
  <si>
    <t xml:space="preserve"> Una altra procedència</t>
  </si>
  <si>
    <t>Característiques de la fecunditat</t>
  </si>
  <si>
    <t>Nombre de filles o fills vius</t>
  </si>
  <si>
    <t xml:space="preserve"> Cap fill viu</t>
  </si>
  <si>
    <t xml:space="preserve"> 1 fill viu</t>
  </si>
  <si>
    <t xml:space="preserve"> 2 fills vius</t>
  </si>
  <si>
    <t xml:space="preserve"> 3 fills vius</t>
  </si>
  <si>
    <t xml:space="preserve"> 4 fills vius</t>
  </si>
  <si>
    <t xml:space="preserve"> 5 fills vius o més</t>
  </si>
  <si>
    <t>Data de part</t>
  </si>
  <si>
    <t>Nombre d'IVE anteriors a l’actual</t>
  </si>
  <si>
    <t xml:space="preserve"> Cap IVE anterior</t>
  </si>
  <si>
    <t xml:space="preserve"> 1 IVE anterior </t>
  </si>
  <si>
    <t xml:space="preserve"> 2 IVE anteriors</t>
  </si>
  <si>
    <t xml:space="preserve"> 3 IVE anteriors</t>
  </si>
  <si>
    <t xml:space="preserve"> 4 IVE anteriors</t>
  </si>
  <si>
    <t xml:space="preserve"> 5 IVE anteriors o més</t>
  </si>
  <si>
    <t>Data darrera IVE</t>
  </si>
  <si>
    <t>Nombre d'embarassos anteriors</t>
  </si>
  <si>
    <t xml:space="preserve"> Cap embaràs anterior</t>
  </si>
  <si>
    <t xml:space="preserve"> 1 embaràs anterior</t>
  </si>
  <si>
    <t xml:space="preserve"> 2 embarassos anteriors</t>
  </si>
  <si>
    <t xml:space="preserve"> 3 embarassos anteriors</t>
  </si>
  <si>
    <t xml:space="preserve"> 4 embarassos anteriors</t>
  </si>
  <si>
    <t xml:space="preserve"> 5 embarassos anteriors o més</t>
  </si>
  <si>
    <t>Utilització de centres de planificació</t>
  </si>
  <si>
    <t xml:space="preserve"> Sí, públic</t>
  </si>
  <si>
    <t xml:space="preserve"> Sí, privat</t>
  </si>
  <si>
    <t xml:space="preserve"> Sí, altres</t>
  </si>
  <si>
    <t>Mètode anticonceptiu</t>
  </si>
  <si>
    <t>Tipus d’anticonceptiu</t>
  </si>
  <si>
    <t xml:space="preserve"> Naturals</t>
  </si>
  <si>
    <t xml:space="preserve"> De barrera</t>
  </si>
  <si>
    <t xml:space="preserve"> Mecànics</t>
  </si>
  <si>
    <t xml:space="preserve"> Hormonals</t>
  </si>
  <si>
    <t xml:space="preserve"> Altres mètodes</t>
  </si>
  <si>
    <t>Característiques de la intervenció</t>
  </si>
  <si>
    <t>On es va informar per primera vegada de la possibilitat d’interrompre l’embaràs</t>
  </si>
  <si>
    <t xml:space="preserve"> Centre sanitari públic</t>
  </si>
  <si>
    <t xml:space="preserve"> Centre sanitari privat</t>
  </si>
  <si>
    <t xml:space="preserve"> Telèfons d’informació al ciutadà</t>
  </si>
  <si>
    <t xml:space="preserve"> Amics, familiars</t>
  </si>
  <si>
    <t xml:space="preserve"> Mitjans de comunicació</t>
  </si>
  <si>
    <t xml:space="preserve"> Internet</t>
  </si>
  <si>
    <t xml:space="preserve"> &lt; 10 setmanes</t>
  </si>
  <si>
    <t xml:space="preserve"> 10-14 setmanes</t>
  </si>
  <si>
    <t xml:space="preserve"> 15-22 setmanes</t>
  </si>
  <si>
    <t xml:space="preserve"> &gt; 22 setmanes</t>
  </si>
  <si>
    <t>Data intervenció / administració medicació</t>
  </si>
  <si>
    <t>Data d’alta hospitalització / farmacològic</t>
  </si>
  <si>
    <t>Motius de l'IVE</t>
  </si>
  <si>
    <t xml:space="preserve"> A petició de la dona</t>
  </si>
  <si>
    <t xml:space="preserve"> Risc greu per la vida o salut de la dona</t>
  </si>
  <si>
    <t xml:space="preserve"> Risc d’anomalies greus en el fetus</t>
  </si>
  <si>
    <t xml:space="preserve"> Malaltia molt greu i incurable del fetus</t>
  </si>
  <si>
    <t xml:space="preserve"> Combinació de motius</t>
  </si>
  <si>
    <t>Mètode utilitzat en la intervenció</t>
  </si>
  <si>
    <t xml:space="preserve"> Dilatació i evacuació</t>
  </si>
  <si>
    <t xml:space="preserve"> Dilatació i aspiració</t>
  </si>
  <si>
    <t xml:space="preserve"> Mifepristona</t>
  </si>
  <si>
    <t xml:space="preserve"> Prostaglandines</t>
  </si>
  <si>
    <t xml:space="preserve"> Histerotomia</t>
  </si>
  <si>
    <t xml:space="preserve"> Farmacològic</t>
  </si>
  <si>
    <t xml:space="preserve"> Histerectomia</t>
  </si>
  <si>
    <t xml:space="preserve"> Instrumental / Quirúrgic</t>
  </si>
  <si>
    <t xml:space="preserve"> Injecció intravenosa</t>
  </si>
  <si>
    <t xml:space="preserve"> Injecció intrauterina</t>
  </si>
  <si>
    <t xml:space="preserve"> Tractament farmacològic (Mifepristona+Misprostol)</t>
  </si>
  <si>
    <t xml:space="preserve"> Dilatació i raspament de l’úter </t>
  </si>
  <si>
    <t xml:space="preserve"> Misoprostol</t>
  </si>
  <si>
    <t xml:space="preserve"> Fracàs TF+dilatació+aspiració / evacuació / raspament de l'úter</t>
  </si>
  <si>
    <t>Complicacions</t>
  </si>
  <si>
    <t>Fracàs farmacològic</t>
  </si>
  <si>
    <t>Codi de centre que deriva la dona</t>
  </si>
  <si>
    <t>Codi de centre a on es deriva la dona</t>
  </si>
  <si>
    <t>Residents a l’estranger</t>
  </si>
  <si>
    <t>Residents a la resta d’Espanya</t>
  </si>
  <si>
    <t>Tarragona</t>
  </si>
  <si>
    <t>Lloc de residència</t>
  </si>
  <si>
    <t>Un altra procedència</t>
  </si>
  <si>
    <t>Familiars</t>
  </si>
  <si>
    <t>Parella</t>
  </si>
  <si>
    <t>No informat</t>
  </si>
  <si>
    <t>Sense fills</t>
  </si>
  <si>
    <t>Amb fills</t>
  </si>
  <si>
    <t>Separada</t>
  </si>
  <si>
    <t>Divorciada</t>
  </si>
  <si>
    <t>Vídua</t>
  </si>
  <si>
    <t>Casada</t>
  </si>
  <si>
    <t>Soltera</t>
  </si>
  <si>
    <t>Altres persones</t>
  </si>
  <si>
    <t>Amb els pares/altres familiars</t>
  </si>
  <si>
    <t>En parella</t>
  </si>
  <si>
    <t>Sola</t>
  </si>
  <si>
    <t>Convivència</t>
  </si>
  <si>
    <t>Altres mètodes</t>
  </si>
  <si>
    <t>Hormonals</t>
  </si>
  <si>
    <t>Mecànics</t>
  </si>
  <si>
    <t>De barrera</t>
  </si>
  <si>
    <t>Naturals</t>
  </si>
  <si>
    <t>Tipus anticonceptiu</t>
  </si>
  <si>
    <t>Centre de planificació familiar</t>
  </si>
  <si>
    <t xml:space="preserve">&lt; 10 setmanes </t>
  </si>
  <si>
    <t>5 embarassos anteriors o més</t>
  </si>
  <si>
    <t>4 embarassos anteriors</t>
  </si>
  <si>
    <t>3 embarassos anteriors</t>
  </si>
  <si>
    <t>2 embarassos anteriors</t>
  </si>
  <si>
    <t>1 embaràs anterior</t>
  </si>
  <si>
    <t>Cap embaràs anterior</t>
  </si>
  <si>
    <t>Embarassos anteriors</t>
  </si>
  <si>
    <t>5 fills vius o més</t>
  </si>
  <si>
    <t>4 fills vius</t>
  </si>
  <si>
    <t>3 fills vius</t>
  </si>
  <si>
    <t>2 fills vius</t>
  </si>
  <si>
    <t>1 fill viu</t>
  </si>
  <si>
    <t>Cap fill viu</t>
  </si>
  <si>
    <t>Fills vius</t>
  </si>
  <si>
    <t>Instrumental / Quirúrgic</t>
  </si>
  <si>
    <t>Farmacològic</t>
  </si>
  <si>
    <t>Tipus de mètode</t>
  </si>
  <si>
    <t>Combinació de mètodes</t>
  </si>
  <si>
    <t>Fracàs TF + dilatació + aspiració / evacuació / raspament de l'úter</t>
  </si>
  <si>
    <t>Misoprostol</t>
  </si>
  <si>
    <t>Dilatació i raspament de l'úter</t>
  </si>
  <si>
    <t>Tractament farmacològic Mifepristona+Misoprostol (TF)</t>
  </si>
  <si>
    <t xml:space="preserve">Injecció intrauterina </t>
  </si>
  <si>
    <t>Injecció intravenosa</t>
  </si>
  <si>
    <t>Histerectomia</t>
  </si>
  <si>
    <t>Histerotomia</t>
  </si>
  <si>
    <t>Prostaglandines</t>
  </si>
  <si>
    <t>Mifepristona</t>
  </si>
  <si>
    <t>Dilatació i aspiració</t>
  </si>
  <si>
    <t>Dilatació i evacuació</t>
  </si>
  <si>
    <t>Primer mètode</t>
  </si>
  <si>
    <t>Lloc d’informació</t>
  </si>
  <si>
    <t>Taula 10. IVE realitzades. Característiques de les dones segons edat. Catalunya, 2023</t>
  </si>
  <si>
    <t>Taula 11. IVE realitzades. Fecunditat i antecedents de la IVE segons edat. Catalunya, 2023</t>
  </si>
  <si>
    <t>Taula 12. IVE realitzades segons les característiques de la intervenció i el tipus de centre. Catalunya, 2023</t>
  </si>
  <si>
    <t>Taula 13. IVE de dones residents. Característiques de les dones segons edat. Catalunya, 2023</t>
  </si>
  <si>
    <t>Taula 14. IVE de dones residents. Fecunditat i antecedents de la IVE segons edat. Catalunya, 2023</t>
  </si>
  <si>
    <t>Histeroscòpia</t>
  </si>
  <si>
    <t>Taula 15. IVE de dones residents. Característiques de la intervenció segons tipus de centre. Catalunya, 2023</t>
  </si>
  <si>
    <t>Vallès Oriental</t>
  </si>
  <si>
    <t>Vallès Occidental</t>
  </si>
  <si>
    <t>Urgell</t>
  </si>
  <si>
    <t>Terra Alta</t>
  </si>
  <si>
    <t>Tarragonès</t>
  </si>
  <si>
    <t>Solsonès</t>
  </si>
  <si>
    <t>Selva</t>
  </si>
  <si>
    <t>Segrià</t>
  </si>
  <si>
    <t>Segarra</t>
  </si>
  <si>
    <t>Ripollès</t>
  </si>
  <si>
    <t>Ribera d’Ebre</t>
  </si>
  <si>
    <t>Priorat</t>
  </si>
  <si>
    <t>Pla de l’Estany</t>
  </si>
  <si>
    <t>Pla d’Urgell</t>
  </si>
  <si>
    <t>Pallars Sobirà</t>
  </si>
  <si>
    <t>Pallars Jussà</t>
  </si>
  <si>
    <t>Osona</t>
  </si>
  <si>
    <t>Noguera</t>
  </si>
  <si>
    <t>Montsià</t>
  </si>
  <si>
    <t>Moianès</t>
  </si>
  <si>
    <t>Maresme</t>
  </si>
  <si>
    <t>Gironès</t>
  </si>
  <si>
    <t>Garrotxa</t>
  </si>
  <si>
    <t>Garrigues</t>
  </si>
  <si>
    <t>Garraf</t>
  </si>
  <si>
    <t>Conca de Barberà</t>
  </si>
  <si>
    <t>Cerdanya</t>
  </si>
  <si>
    <t>Berguedà</t>
  </si>
  <si>
    <t>Barcelonès</t>
  </si>
  <si>
    <t>Baix Penedès</t>
  </si>
  <si>
    <t>Baix Llobregat</t>
  </si>
  <si>
    <t>Baix Empordà</t>
  </si>
  <si>
    <t>Baix Ebre</t>
  </si>
  <si>
    <t>Baix Camp</t>
  </si>
  <si>
    <t>Bages</t>
  </si>
  <si>
    <t>Aran</t>
  </si>
  <si>
    <t>Anoia</t>
  </si>
  <si>
    <t>Alta Ribagorça</t>
  </si>
  <si>
    <t>Alt Urgell</t>
  </si>
  <si>
    <t>Alt Penedès</t>
  </si>
  <si>
    <t>Alt Empordà</t>
  </si>
  <si>
    <t>Alt Camp</t>
  </si>
  <si>
    <t>Comarca de residència</t>
  </si>
  <si>
    <t>Taula 16. IVE de dones residents segons comarca de residència i el grup d’edat. Catalunya, 2023</t>
  </si>
  <si>
    <t>* Taxa d’IVE per 1.000 dones de 15-44 anys. Dades de població: avanç de les estimacions postcensals. Dades d’IVE provisionals.</t>
  </si>
  <si>
    <t>Comarques</t>
  </si>
  <si>
    <t>Interval de confiança (95%)</t>
  </si>
  <si>
    <r>
      <t>Taxa*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15-44</t>
    </r>
  </si>
  <si>
    <t>Taula 17. Taxa d’IVE de dones residents segons comarca de residència. Catalunya, 2023</t>
  </si>
  <si>
    <t>Taula 18. IVE de dones residents nascudes fora del territori espanyol. Característiques de les dones segons edat. Catalunya, 2023</t>
  </si>
  <si>
    <t>Taula 19. IVE de dones residents nascudes fora del territori espanyol. Fecunditat i antecedents de l'IVE segons edat. Catalunya, 2023</t>
  </si>
  <si>
    <t>Taula 20. IVE de dones residents nascudes fora del territori espanyol. Característiques de la intervenció segons tipus de centre. Catalunya, 2023</t>
  </si>
  <si>
    <t>* Taxa d’IVE per 1.000 dones de 15-44 anys. Dades de població: padró continu. Dades d’IVE provisionals.</t>
  </si>
  <si>
    <t>Taula 24. IVE de dones residents nascudes al territori espanyol. Fecunditat i antecedents de l'IVE segons edat. Catalunya, 2023</t>
  </si>
  <si>
    <t>9-14 setmanes</t>
  </si>
  <si>
    <t>&lt; 9 setmanes</t>
  </si>
  <si>
    <t>Taula 25. IVE de dones residents nascudes al territori espanyol. Característiques de la intervenció segons tipus de centre. Catalunya, 2023</t>
  </si>
  <si>
    <t>Taula 27. Taxa d’IVE de dones residents nascudes al territori espanyol segons comarca de residència. Catalunya, 2023</t>
  </si>
  <si>
    <t>Vilanova i la Geltrú</t>
  </si>
  <si>
    <t>CAP Jaume I (Vilanova i la Geltrú)</t>
  </si>
  <si>
    <t>Vilafranca del Penedès</t>
  </si>
  <si>
    <t>CAP Alt Penedès</t>
  </si>
  <si>
    <t>Hospital Comarcal de l’Alt Penedès i Garraf</t>
  </si>
  <si>
    <t>Vielha e Mijaran</t>
  </si>
  <si>
    <t>Espitau Vall d'Aran</t>
  </si>
  <si>
    <t>Vic</t>
  </si>
  <si>
    <t>Hospital Universitari de Vic</t>
  </si>
  <si>
    <t>CAP Osona</t>
  </si>
  <si>
    <t>Valls</t>
  </si>
  <si>
    <t>Pius Hospital de Valls</t>
  </si>
  <si>
    <t>Tremp</t>
  </si>
  <si>
    <t>Hospital Comarcal del Pallars</t>
  </si>
  <si>
    <t>Tortosa</t>
  </si>
  <si>
    <t>Hospital de Tortosa Verge de la Cinta</t>
  </si>
  <si>
    <t>CAP Baix Ebre</t>
  </si>
  <si>
    <t>Terrassa</t>
  </si>
  <si>
    <t>CAP Sant Llàtzer</t>
  </si>
  <si>
    <t>CAP Rambla (Terrassa)</t>
  </si>
  <si>
    <t>CAP Can Roca</t>
  </si>
  <si>
    <t>Hospital Universitari Mútua de Terrassa</t>
  </si>
  <si>
    <t>Hospital de Terrassa</t>
  </si>
  <si>
    <t>Tàrrega</t>
  </si>
  <si>
    <t>CAP Tàrrega</t>
  </si>
  <si>
    <t>Hospital Sant Pau i Santa Tecla</t>
  </si>
  <si>
    <t>Hospital Universitari Joan XXIII de Tarragona</t>
  </si>
  <si>
    <t>Centre Mèdic Eira</t>
  </si>
  <si>
    <t>CAP Jaume I - ASSIR Camp de Tarragona</t>
  </si>
  <si>
    <t>Seu d'Urgell</t>
  </si>
  <si>
    <t>Fundació Sant Hospital La Seu d'Urgell</t>
  </si>
  <si>
    <t>Santa Coloma de Gramenet</t>
  </si>
  <si>
    <t>CAP Santa Coloma de Gramenet</t>
  </si>
  <si>
    <t>Sant Pere de Ribes</t>
  </si>
  <si>
    <t>Hospital Residència Sant Camil - Consorci Sanitari de l'Alt Penedès i Garraf</t>
  </si>
  <si>
    <t>Sant Feliu de Llobregat</t>
  </si>
  <si>
    <t>CAP Rambla (Sant Feliu de Llobregat)</t>
  </si>
  <si>
    <t>Sant Cugat del Vallès</t>
  </si>
  <si>
    <t>CAP Turó de Can Mates</t>
  </si>
  <si>
    <t>Sant Boi de Llobregat</t>
  </si>
  <si>
    <t>CAP Montclar</t>
  </si>
  <si>
    <t>Salt</t>
  </si>
  <si>
    <t>Hospital Santa Caterina - Parc Hospitalari Martí i Julià</t>
  </si>
  <si>
    <t>Sabadell</t>
  </si>
  <si>
    <t>Hospital de Sabadell - Corporació Sanitària Parc Taulí Sabadell</t>
  </si>
  <si>
    <t>CAP Sant Fèlix</t>
  </si>
  <si>
    <t>Rubí</t>
  </si>
  <si>
    <t>CAP Rubí</t>
  </si>
  <si>
    <t>Ripollet</t>
  </si>
  <si>
    <t>CAP II Cerdanyola - Ripollet</t>
  </si>
  <si>
    <t>Reus</t>
  </si>
  <si>
    <t>CAP Sant Pere de Reus</t>
  </si>
  <si>
    <t>Puigcerdà</t>
  </si>
  <si>
    <t>Hospital de Cerdanya</t>
  </si>
  <si>
    <t>Palamós</t>
  </si>
  <si>
    <t>Hospital de Palamós</t>
  </si>
  <si>
    <t>CAP Catalina Cargol</t>
  </si>
  <si>
    <t>Palafrugell</t>
  </si>
  <si>
    <t>CAP Palafrugell</t>
  </si>
  <si>
    <t>Olot</t>
  </si>
  <si>
    <t>Hospital d’Olot i Comarcal de la Garrotxa</t>
  </si>
  <si>
    <t>Mollerussa</t>
  </si>
  <si>
    <t>CAP Mollerussa</t>
  </si>
  <si>
    <t>Mollet del Vallès</t>
  </si>
  <si>
    <t>ASSIR Mollet</t>
  </si>
  <si>
    <t>Hospital de Mollet</t>
  </si>
  <si>
    <t>Mataró</t>
  </si>
  <si>
    <t>Hospital de Mataró</t>
  </si>
  <si>
    <t>CAP Ronda Prim</t>
  </si>
  <si>
    <t>Martorell</t>
  </si>
  <si>
    <t>CAP Martorell</t>
  </si>
  <si>
    <t>Manresa</t>
  </si>
  <si>
    <t>CAP Bages</t>
  </si>
  <si>
    <t>Clínica Mi Nova Aliança</t>
  </si>
  <si>
    <t>Hospital Universitari Arnau de Vilanova de Lleida</t>
  </si>
  <si>
    <t>L’Hospitalet de Llobregat</t>
  </si>
  <si>
    <t>Hospital General de l’Hospitalet - Consorci Sanitari Integral</t>
  </si>
  <si>
    <t>CAP Ronda de la Torrassa</t>
  </si>
  <si>
    <t>Igualada</t>
  </si>
  <si>
    <t>Hospital d’Igualada</t>
  </si>
  <si>
    <t>Granollers</t>
  </si>
  <si>
    <t>Hospital General de Granollers</t>
  </si>
  <si>
    <t>CAP Vallès Oriental</t>
  </si>
  <si>
    <t>Hospital Universitari de Girona Doctor Josep Trueta</t>
  </si>
  <si>
    <t>Clínica Gine-Gir</t>
  </si>
  <si>
    <t>CAP Güell</t>
  </si>
  <si>
    <t>Adàlia Centre Mèdic</t>
  </si>
  <si>
    <t>Gavà</t>
  </si>
  <si>
    <t>CAP Gavà</t>
  </si>
  <si>
    <t>Figueres</t>
  </si>
  <si>
    <t>Hospital de Figueres</t>
  </si>
  <si>
    <t>El Vendrell</t>
  </si>
  <si>
    <t>Hospital del Vendrell</t>
  </si>
  <si>
    <t>El Prat de Llobregat</t>
  </si>
  <si>
    <t>CAP Ramona Via</t>
  </si>
  <si>
    <t>Cornellà de Llobregat</t>
  </si>
  <si>
    <t>ASSIR 8 de març</t>
  </si>
  <si>
    <t>Campdevànol</t>
  </si>
  <si>
    <t>Hospital de Campdevànol</t>
  </si>
  <si>
    <t>Cassà de la Selva</t>
  </si>
  <si>
    <t>CAP Cassà de la Selva</t>
  </si>
  <si>
    <t>Calella</t>
  </si>
  <si>
    <t>Hospital Comarcal de Sant Jaume de Calella</t>
  </si>
  <si>
    <t>Blanes</t>
  </si>
  <si>
    <t>Hospital Comarcal de Blanes</t>
  </si>
  <si>
    <t>Berga</t>
  </si>
  <si>
    <t>spital Comarcal de Sant Bernabé</t>
  </si>
  <si>
    <t>CAP Drassanes - ASSIR Litoral</t>
  </si>
  <si>
    <t>Clínica Dalmases</t>
  </si>
  <si>
    <t>Clínica Mèdica Sants, SL</t>
  </si>
  <si>
    <t>Instituto Ginetec, SL</t>
  </si>
  <si>
    <t xml:space="preserve">Hospital Universitari Quirón Dexeus </t>
  </si>
  <si>
    <t>Hospital del Mar</t>
  </si>
  <si>
    <t>Hospital Universitari Vall d’Hebron (Àrea Maternoinfantil Vall d’Hebron)</t>
  </si>
  <si>
    <t>Hospital Clínic de Barcelona - Seu de Sabino de Arana</t>
  </si>
  <si>
    <t xml:space="preserve">Clínica d’Ara - Agrupació Tutor Médica </t>
  </si>
  <si>
    <t>Centro Médico Aragón</t>
  </si>
  <si>
    <t>Estudio Médico Especializado en Contracepción y Esterilidad, SA (Emece, SA)</t>
  </si>
  <si>
    <t>Centro Casanovas de Ginecología y Planificación Familiar, SL</t>
  </si>
  <si>
    <t>CAP Sant Martí - ASSIR Litoral</t>
  </si>
  <si>
    <t>CAP Sant Andreu</t>
  </si>
  <si>
    <t>CAP Manso</t>
  </si>
  <si>
    <t>CAP Pare Claret</t>
  </si>
  <si>
    <t>Balaguer</t>
  </si>
  <si>
    <t>CAP Balaguer</t>
  </si>
  <si>
    <t>Badalona</t>
  </si>
  <si>
    <t>CAP La Riera, ASSIR Badalona - Sant Adrià</t>
  </si>
  <si>
    <t>Anglès</t>
  </si>
  <si>
    <t>CAP Ramon Vinyes</t>
  </si>
  <si>
    <t>Municipi</t>
  </si>
  <si>
    <t>Centre</t>
  </si>
  <si>
    <t>Taula 28. Relació de centres sanitaris que han notificat IVE durant l’any 2023</t>
  </si>
  <si>
    <t>a la Planificació Estratègica (SGAIPE)</t>
  </si>
  <si>
    <t xml:space="preserve">Servei de Gestió i Anàlisi de la Informació per  </t>
  </si>
  <si>
    <t>Direcció General de Planificació en Salut</t>
  </si>
  <si>
    <t>Taula 2. IVE realitzades segons el tipus de dispositiu assistencial i l’any</t>
  </si>
  <si>
    <t>Taula 1. Tipus de dispositius assistencials segons si pertanyen a no al SISCAT</t>
  </si>
  <si>
    <t xml:space="preserve">Taula 4b. Nombre d'IVE totals realitzades en funció de la RS de residència de la dona i la RS del centre d'intervenció. Any 2023 </t>
  </si>
  <si>
    <t>Taula 4a. Taxa d’IVE de dones residents segons regió sanitària de residència</t>
  </si>
  <si>
    <t>Taula 4e. Evolució del nombre d'IVE en què pacient i centre sanitari es troben a la mateixa RS</t>
  </si>
  <si>
    <t>Taula 5. Distribució segons nivell d’estudis, situació laboral i ingressos de la dona</t>
  </si>
  <si>
    <t>Taula 6. IVE realitzades segons nombre de fills i IVE anteriors</t>
  </si>
  <si>
    <t>Taula 7. IVE realitzades segons lloc de primer contacte</t>
  </si>
  <si>
    <t>Taula 8. IVE realitzades segons les característiques de la intervenció i el tipus de centre</t>
  </si>
  <si>
    <t>Taula 9. Variables i categories recollides al Registre d’IVE</t>
  </si>
  <si>
    <t>Taula 10. IVE realitzades. Característiques de les dones segons edat</t>
  </si>
  <si>
    <t>Taula 11. IVE realitzades. Fecunditat i antecedents de l’IVE segons edat</t>
  </si>
  <si>
    <t>Taula 12. IVE realitzades. Característiques de la intervenció segons tipus de centre</t>
  </si>
  <si>
    <t>Taula 13. IVE de dones residents. Característiques de les dones segons edat</t>
  </si>
  <si>
    <t>Taula 14. IVE de dones residents. Fecunditat i antecedents de l’IVE segons edat</t>
  </si>
  <si>
    <t>Taula 15. IVE de dones residents. Característiques de la intervenció segons tipus de centre</t>
  </si>
  <si>
    <t>Taula 16. IVE de dones residents segons comarca de residència i el grup d’edat</t>
  </si>
  <si>
    <t>Taula 17. Taxa d’IVE de dones residents segons comarca de residència</t>
  </si>
  <si>
    <t>Taula 18. IVE de dones residents nascudes fora del territori espanyol. Característiques de les dones segons edat</t>
  </si>
  <si>
    <t>Taula 19. IVE de dones residents nascudes fora del territori espanyol. Fecunditat i antecedents de l’IVE segons edat</t>
  </si>
  <si>
    <t>Taula 20. IVE de dones residents nascudes fora del territori espanyol. Característiques de la intervenció segons tipus de centre</t>
  </si>
  <si>
    <t>Taula 21. Nombre d’IVE de dones residents nascudes fora del territori espanyol segons la comarca de residència i el grup d’edat</t>
  </si>
  <si>
    <t>Taula 22. Taxa d’IVE de dones residents nascudes fora del territori espanyol segons comarca de  residència</t>
  </si>
  <si>
    <t>Taula 23. IVE de dones residents nascudes al territori espanyol. Característiques de les dones segons edat</t>
  </si>
  <si>
    <t>Taula 24. IVE de dones residents nascudes al territori espanyol. Fecunditat i antecedents de l’IVE segons edat</t>
  </si>
  <si>
    <t>Taula 25. IVE de dones residents nascudes al territori espanyol. Característiques de la intervenció segons tipus de centre</t>
  </si>
  <si>
    <t>Taula 26. Nombre d’IVE de dones residents nascudes al territori espanyol segons la comarca de residència i el grup d’edat</t>
  </si>
  <si>
    <t>Taula 27. Taxa d’IVE de dones residents nascudes al territori espanyol segons comarca de residència</t>
  </si>
  <si>
    <t>Taula 4d. Nombre d'IVE quirúrgiques/instrumentals realitzades en funció de la RS de residència de la dona i la RS del centre d'intervenció.</t>
  </si>
  <si>
    <t>Taula 4c. Nombre d'IVE farmacològiques realitzades en funció de la RS de residència de la dona i la RS del centre d'intervenció.</t>
  </si>
  <si>
    <t>Estadística de la interrupció voluntària de l’embaràs. Catalunya, 2023</t>
  </si>
  <si>
    <t>Annex de taules</t>
  </si>
  <si>
    <t xml:space="preserve">  Sumari de taules</t>
  </si>
  <si>
    <t>13307
(99,31%)</t>
  </si>
  <si>
    <t>Taula 21. Nombre d’IVE de dones residents nascudes fora del territori espanyol segons la comarca de residència i el grup d’edat. Catalunya, 2023</t>
  </si>
  <si>
    <t>Taula 22. Taxa d’IVE de dones residents nascudes fora del territori espanyol segons comarca de residència. Catalunya, 2023</t>
  </si>
  <si>
    <t>Taula 23. IVE de dones residents nascudes al territori espanyol. Característiques de les dones segons edat. Catalunya, 2023</t>
  </si>
  <si>
    <t>Taula 263 Nombre d’IVE de dones residents nascudes al territori espanyol segons la comarca de residència i el grup d’edat. Catalunya,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</si>
</sst>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808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10"/>
      <color indexed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b/>
      <sz val="1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indexed="18"/>
      <name val="Arial"/>
      <family val="2"/>
    </font>
    <font>
      <b/>
      <u/>
      <sz val="8"/>
      <color rgb="FFFF0000"/>
      <name val="Arial"/>
      <family val="2"/>
    </font>
    <font>
      <sz val="8"/>
      <color rgb="FFFF0000"/>
      <name val="Arial"/>
      <family val="2"/>
    </font>
    <font>
      <b/>
      <sz val="11"/>
      <color rgb="FFC00000"/>
      <name val="Arial"/>
      <family val="2"/>
    </font>
    <font>
      <b/>
      <sz val="11.5"/>
      <color rgb="FFC00000"/>
      <name val="Arial"/>
      <family val="2"/>
    </font>
    <font>
      <b/>
      <sz val="10"/>
      <color rgb="FFC0000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0"/>
      <color rgb="FFD00000"/>
      <name val="Arial"/>
      <family val="2"/>
    </font>
    <font>
      <b/>
      <sz val="16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C381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9F5EB"/>
        <bgColor indexed="64"/>
      </patternFill>
    </fill>
    <fill>
      <patternFill patternType="solid">
        <fgColor rgb="FFFBF9F3"/>
        <bgColor indexed="64"/>
      </patternFill>
    </fill>
    <fill>
      <patternFill patternType="solid">
        <fgColor rgb="FFFDE7B1"/>
        <bgColor indexed="64"/>
      </patternFill>
    </fill>
  </fills>
  <borders count="57">
    <border>
      <left/>
      <right/>
      <top/>
      <bottom/>
      <diagonal/>
    </border>
    <border>
      <left style="medium">
        <color rgb="FFDDD9C3"/>
      </left>
      <right/>
      <top style="medium">
        <color rgb="FFDDD9C3"/>
      </top>
      <bottom style="medium">
        <color rgb="FFDDD9C3"/>
      </bottom>
      <diagonal/>
    </border>
    <border>
      <left/>
      <right/>
      <top style="medium">
        <color rgb="FFDDD9C3"/>
      </top>
      <bottom style="medium">
        <color rgb="FFDDD9C3"/>
      </bottom>
      <diagonal/>
    </border>
    <border>
      <left/>
      <right style="medium">
        <color rgb="FFDDD9C3"/>
      </right>
      <top style="medium">
        <color rgb="FFDDD9C3"/>
      </top>
      <bottom style="medium">
        <color rgb="FFDDD9C3"/>
      </bottom>
      <diagonal/>
    </border>
    <border>
      <left style="medium">
        <color rgb="FFDDD9C3"/>
      </left>
      <right/>
      <top style="medium">
        <color rgb="FFDDD9C3"/>
      </top>
      <bottom/>
      <diagonal/>
    </border>
    <border>
      <left/>
      <right style="medium">
        <color rgb="FFDDD9C3"/>
      </right>
      <top style="medium">
        <color rgb="FFDDD9C3"/>
      </top>
      <bottom/>
      <diagonal/>
    </border>
    <border>
      <left style="medium">
        <color rgb="FFDDD9C3"/>
      </left>
      <right style="medium">
        <color rgb="FFDDD9C3"/>
      </right>
      <top style="medium">
        <color rgb="FFDDD9C3"/>
      </top>
      <bottom/>
      <diagonal/>
    </border>
    <border>
      <left style="medium">
        <color rgb="FFDDD9C3"/>
      </left>
      <right/>
      <top/>
      <bottom style="medium">
        <color rgb="FFDDD9C3"/>
      </bottom>
      <diagonal/>
    </border>
    <border>
      <left/>
      <right style="medium">
        <color rgb="FFDDD9C3"/>
      </right>
      <top/>
      <bottom style="medium">
        <color rgb="FFDDD9C3"/>
      </bottom>
      <diagonal/>
    </border>
    <border>
      <left/>
      <right/>
      <top/>
      <bottom style="medium">
        <color rgb="FFDDD9C3"/>
      </bottom>
      <diagonal/>
    </border>
    <border>
      <left style="medium">
        <color rgb="FFDDD9C3"/>
      </left>
      <right style="medium">
        <color rgb="FFDDD9C3"/>
      </right>
      <top/>
      <bottom style="medium">
        <color rgb="FFDDD9C3"/>
      </bottom>
      <diagonal/>
    </border>
    <border>
      <left style="medium">
        <color rgb="FFDDD9C3"/>
      </left>
      <right style="medium">
        <color rgb="FFDDD9C3"/>
      </right>
      <top style="medium">
        <color rgb="FFDDD9C3"/>
      </top>
      <bottom style="medium">
        <color rgb="FFDDD9C3"/>
      </bottom>
      <diagonal/>
    </border>
    <border>
      <left style="medium">
        <color rgb="FFDDD9C3"/>
      </left>
      <right style="medium">
        <color rgb="FFDDD9C3"/>
      </right>
      <top style="medium">
        <color rgb="FFDDD9C3"/>
      </top>
      <bottom style="thick">
        <color rgb="FFDDD9C3"/>
      </bottom>
      <diagonal/>
    </border>
    <border>
      <left style="medium">
        <color rgb="FFDDD9C3"/>
      </left>
      <right/>
      <top style="medium">
        <color rgb="FFDDD9C3"/>
      </top>
      <bottom style="thick">
        <color rgb="FFDDD9C3"/>
      </bottom>
      <diagonal/>
    </border>
    <border>
      <left/>
      <right style="medium">
        <color rgb="FFDDD9C3"/>
      </right>
      <top style="medium">
        <color rgb="FFDDD9C3"/>
      </top>
      <bottom style="thick">
        <color rgb="FFDDD9C3"/>
      </bottom>
      <diagonal/>
    </border>
    <border>
      <left/>
      <right style="medium">
        <color rgb="FFDDD9C3"/>
      </right>
      <top/>
      <bottom style="thick">
        <color rgb="FFDDD9C3"/>
      </bottom>
      <diagonal/>
    </border>
    <border>
      <left/>
      <right style="medium">
        <color rgb="FFDDD9C3"/>
      </right>
      <top/>
      <bottom/>
      <diagonal/>
    </border>
    <border>
      <left style="medium">
        <color rgb="FFDDD9C3"/>
      </left>
      <right style="thick">
        <color rgb="FFFFFFFF"/>
      </right>
      <top/>
      <bottom style="medium">
        <color rgb="FFDDD9C3"/>
      </bottom>
      <diagonal/>
    </border>
    <border>
      <left/>
      <right style="thick">
        <color rgb="FFFFFFFF"/>
      </right>
      <top/>
      <bottom style="medium">
        <color rgb="FFDDD9C3"/>
      </bottom>
      <diagonal/>
    </border>
    <border>
      <left style="medium">
        <color rgb="FFDDD9C3"/>
      </left>
      <right style="medium">
        <color rgb="FFDDD9C3"/>
      </right>
      <top/>
      <bottom/>
      <diagonal/>
    </border>
    <border>
      <left style="medium">
        <color rgb="FFDDD9C3"/>
      </left>
      <right style="medium">
        <color rgb="FFDDD9C3"/>
      </right>
      <top style="thick">
        <color rgb="FFDDD9C3"/>
      </top>
      <bottom style="thick">
        <color rgb="FFDDD9C3"/>
      </bottom>
      <diagonal/>
    </border>
    <border>
      <left style="medium">
        <color rgb="FFDDD9C3"/>
      </left>
      <right style="medium">
        <color rgb="FFDDD9C3"/>
      </right>
      <top/>
      <bottom style="thick">
        <color rgb="FFDDD9C3"/>
      </bottom>
      <diagonal/>
    </border>
    <border>
      <left/>
      <right/>
      <top/>
      <bottom style="thick">
        <color rgb="FFDDD9C3"/>
      </bottom>
      <diagonal/>
    </border>
    <border>
      <left style="medium">
        <color rgb="FFDDD9C3"/>
      </left>
      <right/>
      <top/>
      <bottom/>
      <diagonal/>
    </border>
    <border>
      <left style="medium">
        <color rgb="FFDDD9C3"/>
      </left>
      <right/>
      <top/>
      <bottom style="thick">
        <color rgb="FFDDD9C3"/>
      </bottom>
      <diagonal/>
    </border>
    <border>
      <left style="medium">
        <color rgb="FFDDD9C3"/>
      </left>
      <right/>
      <top style="thick">
        <color rgb="FFDDD9C3"/>
      </top>
      <bottom style="medium">
        <color rgb="FFDDD9C3"/>
      </bottom>
      <diagonal/>
    </border>
    <border>
      <left/>
      <right style="medium">
        <color rgb="FFDDD9C3"/>
      </right>
      <top style="thick">
        <color rgb="FFDDD9C3"/>
      </top>
      <bottom style="medium">
        <color rgb="FFDDD9C3"/>
      </bottom>
      <diagonal/>
    </border>
    <border>
      <left style="medium">
        <color rgb="FFDDD9C3"/>
      </left>
      <right style="thick">
        <color rgb="FFDDD9C3"/>
      </right>
      <top style="thick">
        <color rgb="FFDDD9C3"/>
      </top>
      <bottom/>
      <diagonal/>
    </border>
    <border>
      <left style="medium">
        <color rgb="FFDDD9C3"/>
      </left>
      <right style="thick">
        <color rgb="FFDDD9C3"/>
      </right>
      <top/>
      <bottom/>
      <diagonal/>
    </border>
    <border>
      <left style="thick">
        <color rgb="FFDDD9C3"/>
      </left>
      <right style="medium">
        <color rgb="FFDDD9C3"/>
      </right>
      <top style="medium">
        <color rgb="FFDDD9C3"/>
      </top>
      <bottom/>
      <diagonal/>
    </border>
    <border>
      <left style="thick">
        <color rgb="FFDDD9C3"/>
      </left>
      <right style="medium">
        <color rgb="FFDDD9C3"/>
      </right>
      <top/>
      <bottom/>
      <diagonal/>
    </border>
    <border>
      <left style="thick">
        <color rgb="FFDDD9C3"/>
      </left>
      <right style="medium">
        <color rgb="FFDDD9C3"/>
      </right>
      <top/>
      <bottom style="medium">
        <color rgb="FFDDD9C3"/>
      </bottom>
      <diagonal/>
    </border>
    <border>
      <left style="medium">
        <color rgb="FFDDD9C3"/>
      </left>
      <right style="thick">
        <color rgb="FFDDD9C3"/>
      </right>
      <top/>
      <bottom style="medium">
        <color rgb="FFDDD9C3"/>
      </bottom>
      <diagonal/>
    </border>
    <border>
      <left style="medium">
        <color rgb="FFDDD9C3"/>
      </left>
      <right style="thick">
        <color rgb="FFDDD9C3"/>
      </right>
      <top style="medium">
        <color rgb="FFDDD9C3"/>
      </top>
      <bottom/>
      <diagonal/>
    </border>
    <border>
      <left style="thick">
        <color rgb="FFDDD9C3"/>
      </left>
      <right style="medium">
        <color rgb="FFDDD9C3"/>
      </right>
      <top style="thick">
        <color rgb="FFDDD9C3"/>
      </top>
      <bottom/>
      <diagonal/>
    </border>
    <border>
      <left style="medium">
        <color rgb="FFDDD9C3"/>
      </left>
      <right style="thick">
        <color rgb="FFDDD9C3"/>
      </right>
      <top/>
      <bottom style="thick">
        <color rgb="FFDDD9C3"/>
      </bottom>
      <diagonal/>
    </border>
    <border>
      <left style="thick">
        <color rgb="FFDDD9C3"/>
      </left>
      <right style="medium">
        <color rgb="FFDDD9C3"/>
      </right>
      <top/>
      <bottom style="thick">
        <color rgb="FFDDD9C3"/>
      </bottom>
      <diagonal/>
    </border>
    <border>
      <left style="medium">
        <color rgb="FFDDD9C3"/>
      </left>
      <right/>
      <top style="thick">
        <color rgb="FFDDD9C3"/>
      </top>
      <bottom/>
      <diagonal/>
    </border>
    <border>
      <left style="medium">
        <color rgb="FFDDD9C3"/>
      </left>
      <right style="medium">
        <color rgb="FFDDD9C3"/>
      </right>
      <top style="thick">
        <color rgb="FFDDD9C3"/>
      </top>
      <bottom/>
      <diagonal/>
    </border>
    <border>
      <left style="thick">
        <color rgb="FFDDD9C3"/>
      </left>
      <right style="medium">
        <color rgb="FFDDD9C3"/>
      </right>
      <top style="medium">
        <color rgb="FFDDD9C3"/>
      </top>
      <bottom style="medium">
        <color rgb="FFDDD9C3"/>
      </bottom>
      <diagonal/>
    </border>
    <border>
      <left style="medium">
        <color rgb="FFDDD9C3"/>
      </left>
      <right style="thick">
        <color rgb="FFFFFFFF"/>
      </right>
      <top style="thick">
        <color rgb="FFDDD9C3"/>
      </top>
      <bottom style="thick">
        <color rgb="FFDDD9C3"/>
      </bottom>
      <diagonal/>
    </border>
    <border>
      <left style="thick">
        <color rgb="FFFFFFFF"/>
      </left>
      <right style="thick">
        <color rgb="FFFFFFFF"/>
      </right>
      <top/>
      <bottom style="medium">
        <color rgb="FFDDD9C3"/>
      </bottom>
      <diagonal/>
    </border>
    <border>
      <left/>
      <right style="thick">
        <color rgb="FFFFFFFF"/>
      </right>
      <top style="thick">
        <color rgb="FFDDD9C3"/>
      </top>
      <bottom style="thick">
        <color rgb="FFDDD9C3"/>
      </bottom>
      <diagonal/>
    </border>
    <border>
      <left style="thick">
        <color rgb="FFFFFFFF"/>
      </left>
      <right style="thick">
        <color rgb="FFFFFFFF"/>
      </right>
      <top style="thick">
        <color rgb="FFDDD9C3"/>
      </top>
      <bottom style="thick">
        <color rgb="FFDDD9C3"/>
      </bottom>
      <diagonal/>
    </border>
    <border>
      <left style="medium">
        <color rgb="FFDDD9C3"/>
      </left>
      <right style="thick">
        <color rgb="FFFFFFFF"/>
      </right>
      <top/>
      <bottom style="thick">
        <color rgb="FFDDD9C3"/>
      </bottom>
      <diagonal/>
    </border>
    <border>
      <left/>
      <right style="thick">
        <color rgb="FFFFFFFF"/>
      </right>
      <top/>
      <bottom style="thick">
        <color rgb="FFDDD9C3"/>
      </bottom>
      <diagonal/>
    </border>
    <border>
      <left style="thick">
        <color rgb="FFFFFFFF"/>
      </left>
      <right style="thick">
        <color rgb="FFFFFFFF"/>
      </right>
      <top/>
      <bottom style="thick">
        <color rgb="FFDDD9C3"/>
      </bottom>
      <diagonal/>
    </border>
    <border>
      <left/>
      <right style="medium">
        <color rgb="FFDDD9C3"/>
      </right>
      <top style="thick">
        <color rgb="FFDDD9C3"/>
      </top>
      <bottom style="thick">
        <color rgb="FFDDD9C3"/>
      </bottom>
      <diagonal/>
    </border>
    <border>
      <left/>
      <right/>
      <top style="thick">
        <color rgb="FFDDD9C3"/>
      </top>
      <bottom style="thick">
        <color rgb="FFDDD9C3"/>
      </bottom>
      <diagonal/>
    </border>
    <border>
      <left style="medium">
        <color rgb="FFDDD9C3"/>
      </left>
      <right/>
      <top style="thick">
        <color rgb="FFDDD9C3"/>
      </top>
      <bottom style="thick">
        <color rgb="FFDDD9C3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medium">
        <color rgb="FFDDD9C3"/>
      </left>
      <right style="thick">
        <color rgb="FFFFFFFF"/>
      </right>
      <top/>
      <bottom/>
      <diagonal/>
    </border>
    <border>
      <left style="thick">
        <color rgb="FFDDD9C3"/>
      </left>
      <right/>
      <top style="thick">
        <color rgb="FFDDD9C3"/>
      </top>
      <bottom/>
      <diagonal/>
    </border>
    <border>
      <left/>
      <right style="thick">
        <color rgb="FFDDD9C3"/>
      </right>
      <top style="thick">
        <color rgb="FFDDD9C3"/>
      </top>
      <bottom/>
      <diagonal/>
    </border>
    <border>
      <left style="thick">
        <color rgb="FFDDD9C3"/>
      </left>
      <right/>
      <top/>
      <bottom style="thick">
        <color rgb="FFDDD9C3"/>
      </bottom>
      <diagonal/>
    </border>
    <border>
      <left/>
      <right style="thick">
        <color rgb="FFDDD9C3"/>
      </right>
      <top/>
      <bottom style="thick">
        <color rgb="FFDDD9C3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29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1" xfId="0" applyFont="1" applyBorder="1" applyAlignment="1"/>
    <xf numFmtId="10" fontId="4" fillId="0" borderId="11" xfId="0" applyNumberFormat="1" applyFont="1" applyBorder="1" applyAlignment="1"/>
    <xf numFmtId="9" fontId="4" fillId="0" borderId="11" xfId="0" applyNumberFormat="1" applyFont="1" applyBorder="1" applyAlignment="1"/>
    <xf numFmtId="0" fontId="7" fillId="0" borderId="0" xfId="0" applyFont="1"/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5" fillId="0" borderId="0" xfId="0" applyFont="1"/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10" xfId="0" applyFont="1" applyBorder="1" applyAlignment="1">
      <alignment vertical="center" wrapText="1"/>
    </xf>
    <xf numFmtId="3" fontId="15" fillId="0" borderId="8" xfId="0" applyNumberFormat="1" applyFont="1" applyBorder="1" applyAlignment="1">
      <alignment horizontal="right" vertical="center" wrapText="1"/>
    </xf>
    <xf numFmtId="0" fontId="15" fillId="0" borderId="15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0" fontId="16" fillId="0" borderId="10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3" fontId="16" fillId="0" borderId="8" xfId="0" applyNumberFormat="1" applyFont="1" applyBorder="1" applyAlignment="1">
      <alignment horizontal="right" vertical="center" wrapText="1" indent="2"/>
    </xf>
    <xf numFmtId="0" fontId="16" fillId="0" borderId="8" xfId="0" applyFont="1" applyBorder="1" applyAlignment="1">
      <alignment horizontal="right" vertical="center" wrapText="1" indent="2"/>
    </xf>
    <xf numFmtId="3" fontId="16" fillId="0" borderId="15" xfId="0" applyNumberFormat="1" applyFont="1" applyBorder="1" applyAlignment="1">
      <alignment horizontal="right" vertical="center" wrapText="1" indent="2"/>
    </xf>
    <xf numFmtId="0" fontId="16" fillId="0" borderId="15" xfId="0" applyFont="1" applyBorder="1" applyAlignment="1">
      <alignment horizontal="right" vertical="center" wrapText="1" indent="2"/>
    </xf>
    <xf numFmtId="3" fontId="12" fillId="0" borderId="15" xfId="0" applyNumberFormat="1" applyFont="1" applyBorder="1" applyAlignment="1">
      <alignment horizontal="right" vertical="center" wrapText="1" indent="2"/>
    </xf>
    <xf numFmtId="0" fontId="12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8" fillId="0" borderId="18" xfId="0" applyFont="1" applyBorder="1" applyAlignment="1">
      <alignment horizontal="right" vertical="center" wrapText="1"/>
    </xf>
    <xf numFmtId="0" fontId="18" fillId="0" borderId="9" xfId="0" applyFont="1" applyBorder="1" applyAlignment="1">
      <alignment horizontal="right" vertical="center" wrapText="1"/>
    </xf>
    <xf numFmtId="0" fontId="18" fillId="0" borderId="8" xfId="0" applyFont="1" applyBorder="1" applyAlignment="1">
      <alignment horizontal="right" vertical="center" wrapText="1"/>
    </xf>
    <xf numFmtId="0" fontId="18" fillId="0" borderId="10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5" fillId="2" borderId="19" xfId="0" applyFont="1" applyFill="1" applyBorder="1" applyAlignment="1">
      <alignment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5" fillId="0" borderId="9" xfId="0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/>
    </xf>
    <xf numFmtId="0" fontId="15" fillId="0" borderId="21" xfId="0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6" xfId="0" quotePrefix="1" applyFont="1" applyBorder="1" applyAlignment="1">
      <alignment horizontal="left" vertical="center" wrapText="1"/>
    </xf>
    <xf numFmtId="0" fontId="21" fillId="0" borderId="8" xfId="0" quotePrefix="1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9" xfId="0" quotePrefix="1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21" fillId="0" borderId="5" xfId="0" quotePrefix="1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0" xfId="0" applyFont="1"/>
    <xf numFmtId="0" fontId="21" fillId="0" borderId="21" xfId="0" quotePrefix="1" applyFont="1" applyBorder="1" applyAlignment="1">
      <alignment horizontal="left" vertical="center" wrapText="1"/>
    </xf>
    <xf numFmtId="0" fontId="5" fillId="0" borderId="21" xfId="0" applyFont="1" applyBorder="1" applyAlignment="1">
      <alignment vertical="center" wrapText="1"/>
    </xf>
    <xf numFmtId="0" fontId="21" fillId="0" borderId="6" xfId="0" quotePrefix="1" applyFont="1" applyBorder="1" applyAlignment="1">
      <alignment horizontal="left" vertical="center" wrapText="1"/>
    </xf>
    <xf numFmtId="0" fontId="21" fillId="0" borderId="15" xfId="0" quotePrefix="1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1" fillId="0" borderId="39" xfId="0" applyFont="1" applyBorder="1"/>
    <xf numFmtId="0" fontId="21" fillId="0" borderId="11" xfId="0" quotePrefix="1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1" fontId="18" fillId="0" borderId="8" xfId="0" applyNumberFormat="1" applyFont="1" applyFill="1" applyBorder="1" applyAlignment="1">
      <alignment horizontal="right" vertical="center" wrapText="1"/>
    </xf>
    <xf numFmtId="3" fontId="18" fillId="0" borderId="15" xfId="0" applyNumberFormat="1" applyFont="1" applyBorder="1" applyAlignment="1">
      <alignment horizontal="right" vertical="center" wrapText="1"/>
    </xf>
    <xf numFmtId="0" fontId="18" fillId="0" borderId="15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17" fillId="0" borderId="20" xfId="0" applyFont="1" applyBorder="1" applyAlignment="1">
      <alignment vertical="center" wrapText="1"/>
    </xf>
    <xf numFmtId="164" fontId="18" fillId="0" borderId="8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right" vertical="center" wrapText="1"/>
    </xf>
    <xf numFmtId="0" fontId="18" fillId="0" borderId="19" xfId="0" applyFont="1" applyBorder="1" applyAlignment="1">
      <alignment vertical="center" wrapText="1"/>
    </xf>
    <xf numFmtId="3" fontId="18" fillId="0" borderId="8" xfId="0" applyNumberFormat="1" applyFont="1" applyBorder="1" applyAlignment="1">
      <alignment horizontal="right" vertical="center" wrapText="1"/>
    </xf>
    <xf numFmtId="0" fontId="17" fillId="0" borderId="25" xfId="0" applyFont="1" applyFill="1" applyBorder="1" applyAlignment="1">
      <alignment vertical="center" wrapText="1"/>
    </xf>
    <xf numFmtId="0" fontId="18" fillId="0" borderId="22" xfId="0" applyFont="1" applyBorder="1" applyAlignment="1">
      <alignment horizontal="right" vertical="center" wrapText="1"/>
    </xf>
    <xf numFmtId="0" fontId="18" fillId="0" borderId="4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41" xfId="0" applyFont="1" applyBorder="1" applyAlignment="1">
      <alignment horizontal="right" vertical="center" wrapText="1"/>
    </xf>
    <xf numFmtId="0" fontId="17" fillId="0" borderId="25" xfId="0" applyFont="1" applyBorder="1"/>
    <xf numFmtId="0" fontId="18" fillId="0" borderId="42" xfId="0" applyFont="1" applyBorder="1" applyAlignment="1">
      <alignment horizontal="right" vertical="center" wrapText="1"/>
    </xf>
    <xf numFmtId="0" fontId="18" fillId="0" borderId="43" xfId="0" applyFont="1" applyBorder="1" applyAlignment="1">
      <alignment horizontal="right" vertical="center" wrapText="1"/>
    </xf>
    <xf numFmtId="3" fontId="18" fillId="0" borderId="16" xfId="0" applyNumberFormat="1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 vertical="center" wrapText="1"/>
    </xf>
    <xf numFmtId="0" fontId="18" fillId="0" borderId="19" xfId="0" applyFont="1" applyBorder="1" applyAlignment="1">
      <alignment horizontal="right" vertical="center" wrapText="1"/>
    </xf>
    <xf numFmtId="0" fontId="18" fillId="0" borderId="6" xfId="0" applyFont="1" applyBorder="1" applyAlignment="1">
      <alignment vertical="center" wrapText="1"/>
    </xf>
    <xf numFmtId="3" fontId="18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right" vertical="center" wrapText="1"/>
    </xf>
    <xf numFmtId="0" fontId="17" fillId="0" borderId="7" xfId="0" applyFont="1" applyBorder="1"/>
    <xf numFmtId="0" fontId="17" fillId="0" borderId="7" xfId="0" applyFont="1" applyBorder="1" applyAlignment="1">
      <alignment vertical="center" wrapTex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horizontal="right" vertical="center" wrapText="1"/>
    </xf>
    <xf numFmtId="0" fontId="18" fillId="0" borderId="46" xfId="0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 wrapText="1"/>
    </xf>
    <xf numFmtId="164" fontId="18" fillId="0" borderId="8" xfId="0" applyNumberFormat="1" applyFont="1" applyBorder="1" applyAlignment="1">
      <alignment horizontal="right" vertical="center" wrapText="1"/>
    </xf>
    <xf numFmtId="164" fontId="18" fillId="0" borderId="15" xfId="0" applyNumberFormat="1" applyFont="1" applyBorder="1" applyAlignment="1">
      <alignment horizontal="right" vertical="center" wrapText="1"/>
    </xf>
    <xf numFmtId="164" fontId="18" fillId="0" borderId="15" xfId="0" applyNumberFormat="1" applyFont="1" applyFill="1" applyBorder="1" applyAlignment="1">
      <alignment horizontal="right" vertical="center" wrapText="1"/>
    </xf>
    <xf numFmtId="164" fontId="18" fillId="0" borderId="47" xfId="0" applyNumberFormat="1" applyFont="1" applyBorder="1" applyAlignment="1">
      <alignment horizontal="right" vertical="center" wrapText="1"/>
    </xf>
    <xf numFmtId="0" fontId="18" fillId="0" borderId="48" xfId="0" applyFont="1" applyBorder="1" applyAlignment="1">
      <alignment horizontal="right" vertical="center" wrapText="1"/>
    </xf>
    <xf numFmtId="0" fontId="22" fillId="0" borderId="49" xfId="0" applyFont="1" applyBorder="1" applyAlignment="1">
      <alignment vertical="center" wrapText="1"/>
    </xf>
    <xf numFmtId="164" fontId="18" fillId="0" borderId="16" xfId="0" applyNumberFormat="1" applyFont="1" applyBorder="1" applyAlignment="1">
      <alignment horizontal="right" vertical="center" wrapText="1"/>
    </xf>
    <xf numFmtId="164" fontId="18" fillId="0" borderId="3" xfId="0" applyNumberFormat="1" applyFont="1" applyBorder="1" applyAlignment="1">
      <alignment horizontal="right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vertical="center" wrapText="1"/>
    </xf>
    <xf numFmtId="0" fontId="0" fillId="0" borderId="0" xfId="0" applyFill="1"/>
    <xf numFmtId="164" fontId="18" fillId="0" borderId="3" xfId="0" applyNumberFormat="1" applyFont="1" applyFill="1" applyBorder="1" applyAlignment="1">
      <alignment horizontal="right" vertical="center" wrapText="1"/>
    </xf>
    <xf numFmtId="0" fontId="18" fillId="0" borderId="12" xfId="0" applyFont="1" applyBorder="1" applyAlignment="1">
      <alignment vertical="center" wrapText="1"/>
    </xf>
    <xf numFmtId="0" fontId="22" fillId="0" borderId="22" xfId="0" applyFont="1" applyBorder="1" applyAlignment="1">
      <alignment horizontal="right" vertical="center" wrapText="1"/>
    </xf>
    <xf numFmtId="0" fontId="22" fillId="0" borderId="24" xfId="0" applyFont="1" applyBorder="1" applyAlignment="1">
      <alignment vertical="center" wrapText="1"/>
    </xf>
    <xf numFmtId="0" fontId="18" fillId="0" borderId="11" xfId="0" applyFont="1" applyBorder="1"/>
    <xf numFmtId="0" fontId="18" fillId="0" borderId="15" xfId="0" applyFont="1" applyFill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18" fillId="0" borderId="15" xfId="0" applyNumberFormat="1" applyFont="1" applyFill="1" applyBorder="1" applyAlignment="1">
      <alignment horizontal="right" vertical="center" wrapText="1"/>
    </xf>
    <xf numFmtId="0" fontId="18" fillId="0" borderId="21" xfId="0" applyFont="1" applyFill="1" applyBorder="1" applyAlignment="1">
      <alignment horizontal="right" vertical="center" wrapText="1"/>
    </xf>
    <xf numFmtId="3" fontId="18" fillId="0" borderId="8" xfId="0" applyNumberFormat="1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horizontal="right" vertical="center" wrapText="1"/>
    </xf>
    <xf numFmtId="3" fontId="18" fillId="0" borderId="10" xfId="0" applyNumberFormat="1" applyFont="1" applyFill="1" applyBorder="1" applyAlignment="1">
      <alignment horizontal="right" vertical="center" wrapText="1"/>
    </xf>
    <xf numFmtId="0" fontId="18" fillId="0" borderId="49" xfId="0" applyFont="1" applyBorder="1" applyAlignment="1">
      <alignment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3" fontId="18" fillId="0" borderId="11" xfId="0" applyNumberFormat="1" applyFont="1" applyBorder="1" applyAlignment="1">
      <alignment horizontal="right" vertical="center" wrapText="1"/>
    </xf>
    <xf numFmtId="0" fontId="18" fillId="0" borderId="50" xfId="0" applyFont="1" applyBorder="1" applyAlignment="1">
      <alignment horizontal="right" vertical="center" wrapText="1"/>
    </xf>
    <xf numFmtId="0" fontId="18" fillId="0" borderId="51" xfId="0" applyFont="1" applyBorder="1" applyAlignment="1">
      <alignment horizontal="right" vertical="center" wrapText="1"/>
    </xf>
    <xf numFmtId="0" fontId="17" fillId="0" borderId="52" xfId="0" applyFont="1" applyBorder="1" applyAlignment="1">
      <alignment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22" fillId="0" borderId="48" xfId="0" applyFont="1" applyBorder="1" applyAlignment="1">
      <alignment horizontal="right" vertical="center" wrapText="1"/>
    </xf>
    <xf numFmtId="0" fontId="18" fillId="0" borderId="0" xfId="0" applyFont="1"/>
    <xf numFmtId="164" fontId="18" fillId="0" borderId="21" xfId="0" applyNumberFormat="1" applyFont="1" applyBorder="1" applyAlignment="1">
      <alignment horizontal="right" vertical="center" wrapText="1"/>
    </xf>
    <xf numFmtId="164" fontId="18" fillId="0" borderId="10" xfId="0" applyNumberFormat="1" applyFont="1" applyBorder="1" applyAlignment="1">
      <alignment horizontal="right" vertical="center" wrapText="1"/>
    </xf>
    <xf numFmtId="164" fontId="18" fillId="0" borderId="11" xfId="0" applyNumberFormat="1" applyFont="1" applyBorder="1" applyAlignment="1">
      <alignment horizontal="right" vertical="center" wrapText="1"/>
    </xf>
    <xf numFmtId="0" fontId="17" fillId="0" borderId="25" xfId="0" applyFont="1" applyBorder="1" applyAlignment="1">
      <alignment vertical="center" wrapText="1"/>
    </xf>
    <xf numFmtId="1" fontId="18" fillId="0" borderId="3" xfId="0" applyNumberFormat="1" applyFont="1" applyBorder="1" applyAlignment="1">
      <alignment horizontal="right" vertical="center" wrapText="1"/>
    </xf>
    <xf numFmtId="0" fontId="15" fillId="0" borderId="8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5" borderId="0" xfId="0" applyFont="1" applyFill="1"/>
    <xf numFmtId="0" fontId="24" fillId="6" borderId="0" xfId="0" applyFont="1" applyFill="1"/>
    <xf numFmtId="0" fontId="19" fillId="5" borderId="0" xfId="1" applyFont="1" applyFill="1" applyAlignment="1" applyProtection="1"/>
    <xf numFmtId="0" fontId="26" fillId="5" borderId="0" xfId="2" applyFont="1" applyFill="1" applyBorder="1" applyAlignment="1">
      <alignment wrapText="1"/>
    </xf>
    <xf numFmtId="0" fontId="26" fillId="5" borderId="0" xfId="2" applyFont="1" applyFill="1" applyBorder="1" applyAlignment="1"/>
    <xf numFmtId="0" fontId="27" fillId="6" borderId="0" xfId="1" applyFont="1" applyFill="1" applyAlignment="1" applyProtection="1"/>
    <xf numFmtId="0" fontId="28" fillId="6" borderId="0" xfId="0" applyFont="1" applyFill="1"/>
    <xf numFmtId="0" fontId="5" fillId="5" borderId="0" xfId="0" applyFont="1" applyFill="1" applyAlignment="1">
      <alignment horizontal="left"/>
    </xf>
    <xf numFmtId="0" fontId="29" fillId="5" borderId="0" xfId="2" applyFont="1" applyFill="1" applyBorder="1" applyAlignment="1"/>
    <xf numFmtId="0" fontId="24" fillId="6" borderId="0" xfId="0" applyNumberFormat="1" applyFont="1" applyFill="1"/>
    <xf numFmtId="0" fontId="30" fillId="5" borderId="0" xfId="2" applyFont="1" applyFill="1" applyBorder="1" applyAlignment="1"/>
    <xf numFmtId="0" fontId="7" fillId="5" borderId="0" xfId="0" applyFont="1" applyFill="1"/>
    <xf numFmtId="0" fontId="29" fillId="5" borderId="0" xfId="0" applyFont="1" applyFill="1"/>
    <xf numFmtId="0" fontId="31" fillId="5" borderId="0" xfId="0" applyFont="1" applyFill="1" applyAlignment="1">
      <alignment horizontal="left"/>
    </xf>
    <xf numFmtId="0" fontId="31" fillId="5" borderId="0" xfId="2" applyFont="1" applyFill="1" applyBorder="1" applyAlignment="1"/>
    <xf numFmtId="0" fontId="31" fillId="5" borderId="0" xfId="0" applyFont="1" applyFill="1"/>
    <xf numFmtId="0" fontId="33" fillId="5" borderId="0" xfId="0" applyFont="1" applyFill="1" applyBorder="1" applyAlignment="1">
      <alignment horizontal="left" vertical="center"/>
    </xf>
    <xf numFmtId="0" fontId="32" fillId="5" borderId="0" xfId="0" applyFont="1" applyFill="1" applyBorder="1" applyAlignment="1">
      <alignment horizontal="left" vertical="center"/>
    </xf>
    <xf numFmtId="0" fontId="33" fillId="5" borderId="0" xfId="0" applyFont="1" applyFill="1" applyBorder="1"/>
    <xf numFmtId="0" fontId="24" fillId="5" borderId="0" xfId="0" applyFont="1" applyFill="1" applyBorder="1"/>
    <xf numFmtId="0" fontId="5" fillId="5" borderId="0" xfId="0" applyFont="1" applyFill="1" applyBorder="1"/>
    <xf numFmtId="0" fontId="6" fillId="5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/>
    </xf>
    <xf numFmtId="0" fontId="0" fillId="5" borderId="0" xfId="0" applyFill="1"/>
    <xf numFmtId="0" fontId="16" fillId="5" borderId="0" xfId="0" applyFont="1" applyFill="1"/>
    <xf numFmtId="0" fontId="5" fillId="5" borderId="0" xfId="0" applyFont="1" applyFill="1" applyAlignment="1">
      <alignment vertical="center"/>
    </xf>
    <xf numFmtId="0" fontId="19" fillId="5" borderId="0" xfId="1" applyFill="1" applyAlignment="1" applyProtection="1"/>
    <xf numFmtId="3" fontId="15" fillId="0" borderId="8" xfId="0" applyNumberFormat="1" applyFont="1" applyBorder="1" applyAlignment="1">
      <alignment horizontal="right" vertical="center" wrapText="1" indent="2"/>
    </xf>
    <xf numFmtId="0" fontId="15" fillId="0" borderId="8" xfId="0" applyFont="1" applyBorder="1" applyAlignment="1">
      <alignment horizontal="right" vertical="center" wrapText="1" indent="2"/>
    </xf>
    <xf numFmtId="0" fontId="15" fillId="0" borderId="16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vertical="center" wrapText="1"/>
    </xf>
    <xf numFmtId="0" fontId="15" fillId="2" borderId="54" xfId="0" applyFont="1" applyFill="1" applyBorder="1" applyAlignment="1">
      <alignment vertical="center" wrapText="1"/>
    </xf>
    <xf numFmtId="0" fontId="34" fillId="5" borderId="0" xfId="0" applyFont="1" applyFill="1" applyBorder="1" applyAlignment="1">
      <alignment horizontal="left" wrapText="1"/>
    </xf>
    <xf numFmtId="0" fontId="34" fillId="5" borderId="0" xfId="0" applyFont="1" applyFill="1" applyBorder="1" applyAlignment="1">
      <alignment horizontal="left"/>
    </xf>
    <xf numFmtId="0" fontId="35" fillId="5" borderId="0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9" fillId="0" borderId="0" xfId="1" applyAlignment="1" applyProtection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right" vertical="center" wrapText="1"/>
    </xf>
    <xf numFmtId="0" fontId="17" fillId="2" borderId="21" xfId="0" applyFont="1" applyFill="1" applyBorder="1" applyAlignment="1">
      <alignment horizontal="righ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right" vertical="center" wrapText="1"/>
    </xf>
    <xf numFmtId="3" fontId="15" fillId="0" borderId="26" xfId="0" applyNumberFormat="1" applyFont="1" applyBorder="1" applyAlignment="1">
      <alignment horizontal="right" vertical="center" wrapText="1"/>
    </xf>
    <xf numFmtId="0" fontId="15" fillId="0" borderId="25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4" fillId="2" borderId="56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3" fontId="15" fillId="0" borderId="3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3" fontId="15" fillId="0" borderId="13" xfId="0" applyNumberFormat="1" applyFont="1" applyBorder="1" applyAlignment="1">
      <alignment horizontal="right" vertical="center" wrapText="1"/>
    </xf>
    <xf numFmtId="3" fontId="15" fillId="0" borderId="14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1" xfId="0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justify" vertical="center" wrapText="1"/>
    </xf>
    <xf numFmtId="0" fontId="7" fillId="0" borderId="27" xfId="0" applyNumberFormat="1" applyFont="1" applyBorder="1" applyAlignment="1">
      <alignment horizontal="center" vertical="center" textRotation="90" wrapText="1"/>
    </xf>
    <xf numFmtId="0" fontId="0" fillId="0" borderId="28" xfId="0" applyNumberFormat="1" applyBorder="1" applyAlignment="1">
      <alignment horizontal="center" vertical="center" textRotation="90" wrapText="1"/>
    </xf>
    <xf numFmtId="0" fontId="0" fillId="0" borderId="32" xfId="0" applyNumberFormat="1" applyBorder="1" applyAlignment="1">
      <alignment horizontal="center" vertical="center" textRotation="90" wrapText="1"/>
    </xf>
    <xf numFmtId="0" fontId="7" fillId="0" borderId="33" xfId="0" applyFont="1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textRotation="90" wrapText="1"/>
    </xf>
    <xf numFmtId="0" fontId="23" fillId="0" borderId="9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0" fillId="0" borderId="21" xfId="0" applyBorder="1" applyAlignment="1">
      <alignment horizontal="center" vertical="center" wrapText="1"/>
    </xf>
  </cellXfs>
  <cellStyles count="3">
    <cellStyle name="Enllaç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BF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hyperlink" Target="http://salutweb.gencat.cat/ca/inici/" TargetMode="External"/><Relationship Id="rId6" Type="http://schemas.openxmlformats.org/officeDocument/2006/relationships/hyperlink" Target="http://salutweb.gencat.cat/ca/el_departament/estadistiques_sanitaries/dades_de_salut_i_serveis_sanitaris/interrupcio_voluntaria_de_lembaras_ive/" TargetMode="External"/><Relationship Id="rId5" Type="http://schemas.openxmlformats.org/officeDocument/2006/relationships/image" Target="../media/image3.png"/><Relationship Id="rId4" Type="http://schemas.openxmlformats.org/officeDocument/2006/relationships/hyperlink" Target="mailto:ive.salut@gencat.ca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</xdr:row>
      <xdr:rowOff>47625</xdr:rowOff>
    </xdr:from>
    <xdr:ext cx="2206677" cy="349840"/>
    <xdr:pic>
      <xdr:nvPicPr>
        <xdr:cNvPr id="2" name="Imatge 1" descr="Logo Departament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3575" y="231775"/>
          <a:ext cx="2206677" cy="349840"/>
        </a:xfrm>
        <a:prstGeom prst="rect">
          <a:avLst/>
        </a:prstGeom>
      </xdr:spPr>
    </xdr:pic>
    <xdr:clientData/>
  </xdr:oneCellAnchor>
  <xdr:twoCellAnchor>
    <xdr:from>
      <xdr:col>5</xdr:col>
      <xdr:colOff>287654</xdr:colOff>
      <xdr:row>1</xdr:row>
      <xdr:rowOff>47625</xdr:rowOff>
    </xdr:from>
    <xdr:to>
      <xdr:col>12</xdr:col>
      <xdr:colOff>807720</xdr:colOff>
      <xdr:row>4</xdr:row>
      <xdr:rowOff>91441</xdr:rowOff>
    </xdr:to>
    <xdr:sp macro="" textlink="">
      <xdr:nvSpPr>
        <xdr:cNvPr id="3" name="QuadreDeText 2"/>
        <xdr:cNvSpPr txBox="1"/>
      </xdr:nvSpPr>
      <xdr:spPr>
        <a:xfrm>
          <a:off x="3367404" y="231775"/>
          <a:ext cx="4641216" cy="59626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600" b="1">
              <a:solidFill>
                <a:srgbClr val="D00000"/>
              </a:solidFill>
              <a:latin typeface="Arial" pitchFamily="34" charset="0"/>
              <a:ea typeface="+mn-ea"/>
              <a:cs typeface="Arial" pitchFamily="34" charset="0"/>
            </a:rPr>
            <a:t>   Estadística de l</a:t>
          </a:r>
          <a:r>
            <a:rPr lang="ca-ES" sz="1600" b="1" baseline="0">
              <a:solidFill>
                <a:srgbClr val="D00000"/>
              </a:solidFill>
              <a:latin typeface="Arial" pitchFamily="34" charset="0"/>
              <a:ea typeface="+mn-ea"/>
              <a:cs typeface="Arial" pitchFamily="34" charset="0"/>
            </a:rPr>
            <a:t>a interrupció voluntària de l’embaràs. Catalunya, 2023</a:t>
          </a:r>
        </a:p>
        <a:p>
          <a:pPr algn="l"/>
          <a:r>
            <a:rPr lang="ca-E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ca-ES" sz="1200" b="1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Annex de taules			        </a:t>
          </a:r>
          <a:r>
            <a:rPr lang="ca-ES" sz="1200" b="1" baseline="0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                            </a:t>
          </a:r>
          <a:endParaRPr lang="ca-ES" sz="1200" b="1">
            <a:solidFill>
              <a:schemeClr val="tx1">
                <a:lumMod val="85000"/>
                <a:lumOff val="1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245744</xdr:colOff>
      <xdr:row>21</xdr:row>
      <xdr:rowOff>112395</xdr:rowOff>
    </xdr:from>
    <xdr:to>
      <xdr:col>11</xdr:col>
      <xdr:colOff>960120</xdr:colOff>
      <xdr:row>25</xdr:row>
      <xdr:rowOff>15240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325494" y="3979545"/>
          <a:ext cx="4067176" cy="639445"/>
        </a:xfrm>
        <a:prstGeom prst="rect">
          <a:avLst/>
        </a:prstGeom>
        <a:noFill/>
        <a:ln w="349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© 2022, Generalitat de Catalunya. Departament de Salut, Direcció General de Planificació i Recerca en Salut.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Els continguts d’aquesta obra estan subjectes a una llicència de Reconeixement-NoComercial-SenseObresDerivades 3.0 de Creative Commons.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llicència es pot consultar a: </a:t>
          </a:r>
          <a:r>
            <a:rPr lang="ca-ES" sz="800" b="1" u="sng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http://creativecommons.org/licenses/by-nc-nd/4.0/deed.ca</a:t>
          </a:r>
          <a:endParaRPr lang="ca-ES" sz="8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367407</xdr:colOff>
      <xdr:row>24</xdr:row>
      <xdr:rowOff>28391</xdr:rowOff>
    </xdr:from>
    <xdr:to>
      <xdr:col>5</xdr:col>
      <xdr:colOff>943400</xdr:colOff>
      <xdr:row>25</xdr:row>
      <xdr:rowOff>114300</xdr:rowOff>
    </xdr:to>
    <xdr:pic>
      <xdr:nvPicPr>
        <xdr:cNvPr id="5" name="Imatge 4" descr="Creative Commons"/>
        <xdr:cNvPicPr/>
      </xdr:nvPicPr>
      <xdr:blipFill>
        <a:blip xmlns:r="http://schemas.openxmlformats.org/officeDocument/2006/relationships" r:embed="rId3" cstate="print">
          <a:duotone>
            <a:schemeClr val="accent2">
              <a:shade val="45000"/>
              <a:satMod val="135000"/>
            </a:schemeClr>
            <a:prstClr val="white"/>
          </a:duotone>
          <a:lum bright="7000" contrast="39000"/>
        </a:blip>
        <a:srcRect/>
        <a:stretch>
          <a:fillRect/>
        </a:stretch>
      </xdr:blipFill>
      <xdr:spPr bwMode="auto">
        <a:xfrm>
          <a:off x="3447157" y="4447991"/>
          <a:ext cx="245793" cy="270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281940</xdr:colOff>
      <xdr:row>5</xdr:row>
      <xdr:rowOff>19527</xdr:rowOff>
    </xdr:from>
    <xdr:to>
      <xdr:col>12</xdr:col>
      <xdr:colOff>822960</xdr:colOff>
      <xdr:row>15</xdr:row>
      <xdr:rowOff>68580</xdr:rowOff>
    </xdr:to>
    <xdr:sp macro="" textlink="">
      <xdr:nvSpPr>
        <xdr:cNvPr id="6" name="QuadreDeText 5"/>
        <xdr:cNvSpPr txBox="1"/>
      </xdr:nvSpPr>
      <xdr:spPr>
        <a:xfrm>
          <a:off x="3361690" y="940277"/>
          <a:ext cx="4643120" cy="189055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108000" tIns="0" rtlCol="0" anchor="t"/>
        <a:lstStyle/>
        <a:p>
          <a:pPr algn="l">
            <a:lnSpc>
              <a:spcPts val="1260"/>
            </a:lnSpc>
          </a:pPr>
          <a:endParaRPr lang="ca-ES" sz="11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>
            <a:lnSpc>
              <a:spcPts val="1260"/>
            </a:lnSpc>
          </a:pPr>
          <a:r>
            <a:rPr lang="ca-ES" sz="1100" b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El Registre d’interrupció voluntària de l’embaràs (IVE) de Catalunya recull les IVE realitzades en els centres sanitaris públics i privats autoritzats a Catalunya.</a:t>
          </a:r>
        </a:p>
        <a:p>
          <a:pPr algn="l">
            <a:lnSpc>
              <a:spcPts val="1260"/>
            </a:lnSpc>
          </a:pPr>
          <a:endParaRPr lang="ca-ES" sz="1100" b="0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>
            <a:lnSpc>
              <a:spcPts val="1260"/>
            </a:lnSpc>
          </a:pPr>
          <a:r>
            <a:rPr lang="ca-ES" sz="1100" b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Amb l'objectiu de posar a l'abast dels professionals de la salut dades bàsiques d'aquest registre </a:t>
          </a:r>
          <a:r>
            <a:rPr lang="ca-ES" sz="11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es publica un informe </a:t>
          </a:r>
          <a:r>
            <a:rPr lang="ca-ES" sz="1100" b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tècnic anual i un document annex amb les taules d'aquest informe (en format Excel)</a:t>
          </a:r>
          <a:r>
            <a:rPr lang="ca-ES" sz="11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:</a:t>
          </a:r>
        </a:p>
        <a:p>
          <a:pPr algn="l">
            <a:lnSpc>
              <a:spcPts val="1260"/>
            </a:lnSpc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26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 baseline="0">
              <a:solidFill>
                <a:srgbClr val="C00000"/>
              </a:solidFill>
              <a:latin typeface="Arial" pitchFamily="34" charset="0"/>
              <a:ea typeface="+mn-ea"/>
              <a:cs typeface="Arial" pitchFamily="34" charset="0"/>
            </a:rPr>
            <a:t>Estadística de la interrupció voluntària de l’embaràs. Catalunya, 2023</a:t>
          </a:r>
          <a:endParaRPr lang="ca-ES" sz="1200" b="1" baseline="0">
            <a:solidFill>
              <a:srgbClr val="C00000"/>
            </a:solidFill>
            <a:latin typeface="Arial" pitchFamily="34" charset="0"/>
            <a:cs typeface="Arial" pitchFamily="34" charset="0"/>
          </a:endParaRPr>
        </a:p>
        <a:p>
          <a:pPr algn="l">
            <a:lnSpc>
              <a:spcPts val="1260"/>
            </a:lnSpc>
          </a:pPr>
          <a:endParaRPr lang="ca-ES" sz="1200" b="1" baseline="0">
            <a:solidFill>
              <a:srgbClr val="C00000"/>
            </a:solidFill>
            <a:latin typeface="Arial" pitchFamily="34" charset="0"/>
            <a:cs typeface="Arial" pitchFamily="34" charset="0"/>
          </a:endParaRPr>
        </a:p>
        <a:p>
          <a:pPr algn="l">
            <a:lnSpc>
              <a:spcPts val="1260"/>
            </a:lnSpc>
          </a:pPr>
          <a:r>
            <a:rPr lang="ca-ES" sz="12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Annex de taules de l'Estadística, 2023. Format Excel (xlsx)</a:t>
          </a:r>
        </a:p>
      </xdr:txBody>
    </xdr:sp>
    <xdr:clientData/>
  </xdr:twoCellAnchor>
  <xdr:twoCellAnchor>
    <xdr:from>
      <xdr:col>5</xdr:col>
      <xdr:colOff>266462</xdr:colOff>
      <xdr:row>15</xdr:row>
      <xdr:rowOff>171451</xdr:rowOff>
    </xdr:from>
    <xdr:to>
      <xdr:col>11</xdr:col>
      <xdr:colOff>906780</xdr:colOff>
      <xdr:row>21</xdr:row>
      <xdr:rowOff>68580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3346212" y="2933701"/>
          <a:ext cx="4043918" cy="1002029"/>
        </a:xfrm>
        <a:prstGeom prst="rect">
          <a:avLst/>
        </a:prstGeom>
        <a:noFill/>
        <a:ln w="349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indent="0" algn="l" rtl="0">
            <a:defRPr sz="1000"/>
          </a:pPr>
          <a:r>
            <a:rPr lang="ca-ES" sz="1000" b="1" i="0" baseline="0">
              <a:solidFill>
                <a:srgbClr val="C00000"/>
              </a:solidFill>
              <a:latin typeface="+mn-lt"/>
              <a:ea typeface="+mn-ea"/>
              <a:cs typeface="+mn-cs"/>
            </a:rPr>
            <a:t>Referència bibliogràfica recomanada: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Servei de Gestió i Anàlisi de la Informació per a la Planificació Estratègica. </a:t>
          </a:r>
          <a:r>
            <a:rPr lang="ca-E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Estadística de la interrupció voluntària de l'embaràs. Catalunya, 2021.</a:t>
          </a:r>
        </a:p>
        <a:p>
          <a:pPr algn="l" rtl="0">
            <a:defRPr sz="1000"/>
          </a:pPr>
          <a:r>
            <a:rPr lang="ca-E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Barcelona. Departament de Salut. Generalitat de Catalunya, octubre de 2023.</a:t>
          </a:r>
        </a:p>
        <a:p>
          <a:pPr algn="l" rtl="0">
            <a:defRPr sz="1000"/>
          </a:pPr>
          <a:endParaRPr lang="ca-ES" sz="1000" b="1" i="0" baseline="0">
            <a:solidFill>
              <a:srgbClr val="C00000"/>
            </a:solidFill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ca-ES" sz="1000" b="1" i="0" baseline="0">
              <a:solidFill>
                <a:srgbClr val="C00000"/>
              </a:solidFill>
              <a:latin typeface="+mn-lt"/>
              <a:ea typeface="+mn-ea"/>
              <a:cs typeface="+mn-cs"/>
            </a:rPr>
            <a:t>Referència recomanada de peu de taula:</a:t>
          </a:r>
        </a:p>
        <a:p>
          <a:pPr rtl="0"/>
          <a:r>
            <a:rPr lang="ca-E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Font: Estadística de la interrupció voluntària de l'embaràs. Catalunya, 2022.</a:t>
          </a:r>
        </a:p>
        <a:p>
          <a:pPr algn="l" rtl="0">
            <a:defRPr sz="1000"/>
          </a:pPr>
          <a:endParaRPr lang="ca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489585</xdr:colOff>
      <xdr:row>17</xdr:row>
      <xdr:rowOff>22860</xdr:rowOff>
    </xdr:from>
    <xdr:to>
      <xdr:col>12</xdr:col>
      <xdr:colOff>883375</xdr:colOff>
      <xdr:row>19</xdr:row>
      <xdr:rowOff>45807</xdr:rowOff>
    </xdr:to>
    <xdr:pic>
      <xdr:nvPicPr>
        <xdr:cNvPr id="8" name="Imatge 7" descr="correu electrònic">
          <a:hlinkClick xmlns:r="http://schemas.openxmlformats.org/officeDocument/2006/relationships" r:id="rId4" tooltip="Servei d'Estudis. Departament de Salut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80985" y="3153410"/>
          <a:ext cx="127090" cy="391247"/>
        </a:xfrm>
        <a:prstGeom prst="rect">
          <a:avLst/>
        </a:prstGeom>
      </xdr:spPr>
    </xdr:pic>
    <xdr:clientData/>
  </xdr:twoCellAnchor>
  <xdr:twoCellAnchor>
    <xdr:from>
      <xdr:col>11</xdr:col>
      <xdr:colOff>1036314</xdr:colOff>
      <xdr:row>17</xdr:row>
      <xdr:rowOff>22860</xdr:rowOff>
    </xdr:from>
    <xdr:to>
      <xdr:col>12</xdr:col>
      <xdr:colOff>328365</xdr:colOff>
      <xdr:row>19</xdr:row>
      <xdr:rowOff>38811</xdr:rowOff>
    </xdr:to>
    <xdr:pic>
      <xdr:nvPicPr>
        <xdr:cNvPr id="9" name="Imatge 8" descr="Pàgina web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lum contrast="62000"/>
        </a:blip>
        <a:stretch>
          <a:fillRect/>
        </a:stretch>
      </xdr:blipFill>
      <xdr:spPr>
        <a:xfrm>
          <a:off x="7392664" y="3153410"/>
          <a:ext cx="327101" cy="384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9"/>
  <sheetViews>
    <sheetView showRowColHeaders="0" tabSelected="1" workbookViewId="0">
      <selection activeCell="D26" sqref="D26"/>
    </sheetView>
  </sheetViews>
  <sheetFormatPr defaultColWidth="8.81640625" defaultRowHeight="14" x14ac:dyDescent="0.3"/>
  <cols>
    <col min="1" max="1" width="2.54296875" style="16" customWidth="1"/>
    <col min="2" max="5" width="11.453125" style="16" customWidth="1"/>
    <col min="6" max="13" width="15.7265625" style="16" customWidth="1"/>
    <col min="14" max="16384" width="8.81640625" style="16"/>
  </cols>
  <sheetData>
    <row r="1" spans="1:42" x14ac:dyDescent="0.3">
      <c r="A1" s="175"/>
      <c r="B1" s="175"/>
      <c r="C1" s="175"/>
      <c r="D1" s="175"/>
      <c r="E1" s="175"/>
      <c r="F1" s="176"/>
      <c r="G1" s="176"/>
      <c r="H1" s="176"/>
      <c r="I1" s="176"/>
      <c r="J1" s="176"/>
      <c r="K1" s="176"/>
      <c r="L1" s="176"/>
      <c r="M1" s="176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4"/>
    </row>
    <row r="2" spans="1:42" x14ac:dyDescent="0.3">
      <c r="A2" s="175"/>
      <c r="B2" s="175"/>
      <c r="C2" s="175"/>
      <c r="D2" s="175"/>
      <c r="E2" s="175"/>
      <c r="F2" s="176"/>
      <c r="G2" s="176"/>
      <c r="H2" s="176"/>
      <c r="I2" s="176"/>
      <c r="J2" s="176"/>
      <c r="K2" s="176"/>
      <c r="L2" s="176"/>
      <c r="M2" s="176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4"/>
    </row>
    <row r="3" spans="1:42" x14ac:dyDescent="0.3">
      <c r="A3" s="175"/>
      <c r="B3" s="175"/>
      <c r="C3" s="175"/>
      <c r="D3" s="175"/>
      <c r="E3" s="175"/>
      <c r="F3" s="176"/>
      <c r="G3" s="176"/>
      <c r="H3" s="176"/>
      <c r="I3" s="176"/>
      <c r="J3" s="176"/>
      <c r="K3" s="176"/>
      <c r="L3" s="176"/>
      <c r="M3" s="176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4"/>
    </row>
    <row r="4" spans="1:42" x14ac:dyDescent="0.3">
      <c r="A4" s="175"/>
      <c r="B4" s="175"/>
      <c r="C4" s="175"/>
      <c r="D4" s="175"/>
      <c r="E4" s="175"/>
      <c r="F4" s="176"/>
      <c r="G4" s="176"/>
      <c r="H4" s="176"/>
      <c r="I4" s="176"/>
      <c r="J4" s="176"/>
      <c r="K4" s="176"/>
      <c r="L4" s="176"/>
      <c r="M4" s="176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4"/>
    </row>
    <row r="5" spans="1:42" x14ac:dyDescent="0.3">
      <c r="A5" s="175"/>
      <c r="B5" s="175"/>
      <c r="C5" s="175"/>
      <c r="D5" s="175"/>
      <c r="E5" s="175"/>
      <c r="F5" s="176"/>
      <c r="G5" s="176"/>
      <c r="H5" s="176"/>
      <c r="I5" s="176"/>
      <c r="J5" s="176"/>
      <c r="K5" s="176"/>
      <c r="L5" s="176"/>
      <c r="M5" s="176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4"/>
    </row>
    <row r="6" spans="1:42" x14ac:dyDescent="0.3">
      <c r="A6" s="175"/>
      <c r="B6" s="189" t="s">
        <v>707</v>
      </c>
      <c r="C6" s="175"/>
      <c r="D6" s="175"/>
      <c r="E6" s="175"/>
      <c r="F6" s="176"/>
      <c r="G6" s="176"/>
      <c r="H6" s="176"/>
      <c r="I6" s="176"/>
      <c r="J6" s="176"/>
      <c r="K6" s="176"/>
      <c r="L6" s="176"/>
      <c r="M6" s="176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4"/>
    </row>
    <row r="7" spans="1:42" x14ac:dyDescent="0.3">
      <c r="A7" s="175"/>
      <c r="B7" s="190"/>
      <c r="C7" s="187"/>
      <c r="D7" s="187"/>
      <c r="E7" s="175"/>
      <c r="F7" s="176"/>
      <c r="G7" s="176"/>
      <c r="H7" s="176"/>
      <c r="I7" s="176"/>
      <c r="J7" s="176"/>
      <c r="K7" s="176"/>
      <c r="L7" s="176"/>
      <c r="M7" s="176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4"/>
    </row>
    <row r="8" spans="1:42" x14ac:dyDescent="0.3">
      <c r="A8" s="175"/>
      <c r="B8" s="189" t="s">
        <v>706</v>
      </c>
      <c r="C8" s="187"/>
      <c r="D8" s="187"/>
      <c r="E8" s="175"/>
      <c r="F8" s="176"/>
      <c r="G8" s="176"/>
      <c r="H8" s="176"/>
      <c r="I8" s="176"/>
      <c r="J8" s="176"/>
      <c r="K8" s="176"/>
      <c r="L8" s="176"/>
      <c r="M8" s="176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4"/>
    </row>
    <row r="9" spans="1:42" x14ac:dyDescent="0.3">
      <c r="A9" s="175"/>
      <c r="B9" s="188" t="s">
        <v>705</v>
      </c>
      <c r="C9" s="187"/>
      <c r="D9" s="187"/>
      <c r="E9" s="175"/>
      <c r="F9" s="176"/>
      <c r="G9" s="176"/>
      <c r="H9" s="176"/>
      <c r="I9" s="176"/>
      <c r="J9" s="176"/>
      <c r="K9" s="176"/>
      <c r="L9" s="176"/>
      <c r="M9" s="176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4"/>
    </row>
    <row r="10" spans="1:42" x14ac:dyDescent="0.3">
      <c r="A10" s="175"/>
      <c r="B10" s="186"/>
      <c r="C10" s="175"/>
      <c r="D10" s="175"/>
      <c r="E10" s="175"/>
      <c r="F10" s="176"/>
      <c r="G10" s="176"/>
      <c r="H10" s="176"/>
      <c r="I10" s="176"/>
      <c r="J10" s="176"/>
      <c r="K10" s="176"/>
      <c r="L10" s="176"/>
      <c r="M10" s="176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4"/>
    </row>
    <row r="11" spans="1:42" ht="14.5" x14ac:dyDescent="0.3">
      <c r="A11" s="175"/>
      <c r="B11" s="185"/>
      <c r="C11" s="175"/>
      <c r="D11" s="175"/>
      <c r="E11" s="175"/>
      <c r="F11" s="176"/>
      <c r="G11" s="176"/>
      <c r="H11" s="176"/>
      <c r="I11" s="176"/>
      <c r="J11" s="176"/>
      <c r="K11" s="176"/>
      <c r="L11" s="176"/>
      <c r="M11" s="176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4"/>
    </row>
    <row r="12" spans="1:42" x14ac:dyDescent="0.3">
      <c r="A12" s="175"/>
      <c r="B12" s="182"/>
      <c r="C12" s="175"/>
      <c r="D12" s="175"/>
      <c r="E12" s="175"/>
      <c r="F12" s="176"/>
      <c r="G12" s="176"/>
      <c r="H12" s="176"/>
      <c r="I12" s="176"/>
      <c r="J12" s="176"/>
      <c r="K12" s="176"/>
      <c r="L12" s="176"/>
      <c r="M12" s="176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4"/>
    </row>
    <row r="13" spans="1:42" x14ac:dyDescent="0.3">
      <c r="A13" s="175"/>
      <c r="B13" s="175"/>
      <c r="C13" s="175"/>
      <c r="D13" s="175"/>
      <c r="E13" s="175"/>
      <c r="F13" s="176"/>
      <c r="G13" s="176"/>
      <c r="H13" s="176"/>
      <c r="I13" s="176"/>
      <c r="J13" s="176"/>
      <c r="K13" s="176"/>
      <c r="L13" s="176"/>
      <c r="M13" s="176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4"/>
    </row>
    <row r="14" spans="1:42" ht="14.5" x14ac:dyDescent="0.3">
      <c r="A14" s="175"/>
      <c r="B14" s="185"/>
      <c r="C14" s="175"/>
      <c r="D14" s="175"/>
      <c r="E14" s="175"/>
      <c r="F14" s="176"/>
      <c r="G14" s="176"/>
      <c r="H14" s="176"/>
      <c r="I14" s="176"/>
      <c r="J14" s="176"/>
      <c r="K14" s="176"/>
      <c r="L14" s="176"/>
      <c r="M14" s="176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4"/>
    </row>
    <row r="15" spans="1:42" x14ac:dyDescent="0.3">
      <c r="A15" s="175"/>
      <c r="B15" s="175"/>
      <c r="C15" s="175"/>
      <c r="D15" s="175"/>
      <c r="E15" s="175"/>
      <c r="F15" s="176"/>
      <c r="G15" s="176"/>
      <c r="H15" s="176"/>
      <c r="I15" s="176"/>
      <c r="J15" s="176"/>
      <c r="K15" s="176"/>
      <c r="L15" s="176"/>
      <c r="M15" s="176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4"/>
    </row>
    <row r="16" spans="1:42" x14ac:dyDescent="0.3">
      <c r="A16" s="175"/>
      <c r="B16" s="182"/>
      <c r="C16" s="175"/>
      <c r="D16" s="175"/>
      <c r="E16" s="175"/>
      <c r="F16" s="176"/>
      <c r="G16" s="176"/>
      <c r="H16" s="176"/>
      <c r="I16" s="176"/>
      <c r="J16" s="176"/>
      <c r="K16" s="176"/>
      <c r="L16" s="176"/>
      <c r="M16" s="176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4"/>
    </row>
    <row r="17" spans="1:42" x14ac:dyDescent="0.3">
      <c r="A17" s="175"/>
      <c r="B17" s="175"/>
      <c r="C17" s="175"/>
      <c r="D17" s="175"/>
      <c r="E17" s="175"/>
      <c r="F17" s="176"/>
      <c r="G17" s="176"/>
      <c r="H17" s="176"/>
      <c r="I17" s="176"/>
      <c r="J17" s="176"/>
      <c r="K17" s="176"/>
      <c r="L17" s="176"/>
      <c r="M17" s="176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4"/>
    </row>
    <row r="18" spans="1:42" x14ac:dyDescent="0.3">
      <c r="A18" s="175"/>
      <c r="B18" s="175"/>
      <c r="C18" s="175"/>
      <c r="D18" s="175"/>
      <c r="E18" s="175"/>
      <c r="F18" s="176"/>
      <c r="G18" s="176"/>
      <c r="H18" s="176"/>
      <c r="I18" s="176"/>
      <c r="J18" s="176"/>
      <c r="K18" s="176"/>
      <c r="L18" s="176"/>
      <c r="M18" s="176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4"/>
    </row>
    <row r="19" spans="1:42" ht="14.5" x14ac:dyDescent="0.3">
      <c r="A19" s="175"/>
      <c r="B19" s="185"/>
      <c r="C19" s="175"/>
      <c r="D19" s="175"/>
      <c r="E19" s="175"/>
      <c r="F19" s="176"/>
      <c r="G19" s="176"/>
      <c r="H19" s="176"/>
      <c r="I19" s="176"/>
      <c r="J19" s="176"/>
      <c r="K19" s="176"/>
      <c r="L19" s="176"/>
      <c r="M19" s="184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4"/>
    </row>
    <row r="20" spans="1:42" x14ac:dyDescent="0.3">
      <c r="A20" s="175"/>
      <c r="B20" s="175"/>
      <c r="C20" s="175"/>
      <c r="D20" s="175"/>
      <c r="E20" s="175"/>
      <c r="F20" s="176"/>
      <c r="G20" s="176"/>
      <c r="H20" s="176"/>
      <c r="I20" s="176"/>
      <c r="J20" s="176"/>
      <c r="K20" s="176"/>
      <c r="L20" s="176"/>
      <c r="M20" s="176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4"/>
    </row>
    <row r="21" spans="1:42" x14ac:dyDescent="0.3">
      <c r="A21" s="175"/>
      <c r="B21" s="182"/>
      <c r="C21" s="175"/>
      <c r="D21" s="175"/>
      <c r="E21" s="175"/>
      <c r="F21" s="176"/>
      <c r="G21" s="176"/>
      <c r="H21" s="176"/>
      <c r="I21" s="176"/>
      <c r="J21" s="176"/>
      <c r="K21" s="176"/>
      <c r="L21" s="176"/>
      <c r="M21" s="176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4"/>
    </row>
    <row r="22" spans="1:42" x14ac:dyDescent="0.3">
      <c r="A22" s="175"/>
      <c r="B22" s="183"/>
      <c r="C22" s="175"/>
      <c r="D22" s="175"/>
      <c r="E22" s="175"/>
      <c r="F22" s="176"/>
      <c r="G22" s="176"/>
      <c r="H22" s="176"/>
      <c r="I22" s="176"/>
      <c r="J22" s="176"/>
      <c r="K22" s="176"/>
      <c r="L22" s="176"/>
      <c r="M22" s="176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4"/>
    </row>
    <row r="23" spans="1:42" x14ac:dyDescent="0.3">
      <c r="A23" s="175"/>
      <c r="B23" s="182"/>
      <c r="C23" s="175"/>
      <c r="D23" s="175"/>
      <c r="E23" s="175"/>
      <c r="F23" s="176"/>
      <c r="G23" s="176"/>
      <c r="H23" s="176"/>
      <c r="I23" s="176"/>
      <c r="J23" s="176"/>
      <c r="K23" s="176"/>
      <c r="L23" s="176"/>
      <c r="M23" s="176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4"/>
    </row>
    <row r="24" spans="1:42" x14ac:dyDescent="0.3">
      <c r="A24" s="175"/>
      <c r="B24" s="182"/>
      <c r="C24" s="175"/>
      <c r="D24" s="175"/>
      <c r="E24" s="175"/>
      <c r="F24" s="176"/>
      <c r="G24" s="181"/>
      <c r="H24" s="176"/>
      <c r="I24" s="176"/>
      <c r="J24" s="176"/>
      <c r="K24" s="176"/>
      <c r="L24" s="176"/>
      <c r="M24" s="176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4"/>
    </row>
    <row r="25" spans="1:42" x14ac:dyDescent="0.3">
      <c r="A25" s="175"/>
      <c r="B25" s="182"/>
      <c r="C25" s="175"/>
      <c r="D25" s="175"/>
      <c r="E25" s="175"/>
      <c r="F25" s="176"/>
      <c r="G25" s="181"/>
      <c r="H25" s="176"/>
      <c r="I25" s="176"/>
      <c r="J25" s="176"/>
      <c r="K25" s="176"/>
      <c r="L25" s="176"/>
      <c r="M25" s="176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4"/>
    </row>
    <row r="26" spans="1:42" x14ac:dyDescent="0.3">
      <c r="A26" s="175"/>
      <c r="B26" s="175"/>
      <c r="C26" s="175"/>
      <c r="D26" s="175"/>
      <c r="E26" s="175"/>
      <c r="F26" s="181"/>
      <c r="G26" s="181"/>
      <c r="H26" s="176"/>
      <c r="I26" s="176"/>
      <c r="J26" s="176"/>
      <c r="K26" s="176"/>
      <c r="L26" s="176"/>
      <c r="M26" s="176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4"/>
    </row>
    <row r="27" spans="1:42" x14ac:dyDescent="0.3">
      <c r="A27" s="175"/>
      <c r="B27" s="175"/>
      <c r="C27" s="175"/>
      <c r="D27" s="175"/>
      <c r="E27" s="175"/>
      <c r="F27" s="181"/>
      <c r="G27" s="181"/>
      <c r="H27" s="176"/>
      <c r="I27" s="176"/>
      <c r="J27" s="176"/>
      <c r="K27" s="176"/>
      <c r="L27" s="176"/>
      <c r="M27" s="176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4"/>
    </row>
    <row r="28" spans="1:42" x14ac:dyDescent="0.3">
      <c r="A28" s="175"/>
      <c r="B28" s="175"/>
      <c r="C28" s="175"/>
      <c r="D28" s="175"/>
      <c r="E28" s="175"/>
      <c r="F28" s="176"/>
      <c r="G28" s="180"/>
      <c r="H28" s="176"/>
      <c r="I28" s="176"/>
      <c r="J28" s="176"/>
      <c r="K28" s="176"/>
      <c r="L28" s="176"/>
      <c r="M28" s="176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4"/>
    </row>
    <row r="29" spans="1:42" x14ac:dyDescent="0.3">
      <c r="A29" s="175"/>
      <c r="B29" s="175"/>
      <c r="C29" s="175"/>
      <c r="D29" s="175"/>
      <c r="E29" s="175"/>
      <c r="F29" s="176"/>
      <c r="G29" s="176"/>
      <c r="H29" s="176"/>
      <c r="I29" s="176"/>
      <c r="J29" s="176"/>
      <c r="K29" s="176"/>
      <c r="L29" s="176"/>
      <c r="M29" s="176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4"/>
    </row>
    <row r="30" spans="1:42" x14ac:dyDescent="0.3">
      <c r="A30" s="175"/>
      <c r="B30" s="179"/>
      <c r="C30" s="179"/>
      <c r="D30" s="179"/>
      <c r="E30" s="179"/>
      <c r="F30" s="176"/>
      <c r="G30" s="176"/>
      <c r="H30" s="176"/>
      <c r="I30" s="176"/>
      <c r="J30" s="176"/>
      <c r="K30" s="176"/>
      <c r="L30" s="176"/>
      <c r="M30" s="176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4"/>
    </row>
    <row r="31" spans="1:42" x14ac:dyDescent="0.3">
      <c r="A31" s="175"/>
      <c r="B31" s="178"/>
      <c r="C31" s="177"/>
      <c r="D31" s="177"/>
      <c r="E31" s="177"/>
      <c r="F31" s="176"/>
      <c r="G31" s="176"/>
      <c r="H31" s="176"/>
      <c r="I31" s="176"/>
      <c r="J31" s="176"/>
      <c r="K31" s="176"/>
      <c r="L31" s="176"/>
      <c r="M31" s="176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4"/>
    </row>
    <row r="32" spans="1:42" x14ac:dyDescent="0.3">
      <c r="A32" s="175"/>
      <c r="B32" s="175"/>
      <c r="C32" s="175"/>
      <c r="D32" s="175"/>
      <c r="E32" s="175"/>
      <c r="F32" s="176"/>
      <c r="G32" s="176"/>
      <c r="H32" s="176"/>
      <c r="I32" s="176"/>
      <c r="J32" s="176"/>
      <c r="K32" s="176"/>
      <c r="L32" s="176"/>
      <c r="M32" s="176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4"/>
    </row>
    <row r="33" spans="1:42" x14ac:dyDescent="0.3">
      <c r="A33" s="175"/>
      <c r="B33" s="175"/>
      <c r="C33" s="175"/>
      <c r="D33" s="175"/>
      <c r="E33" s="175"/>
      <c r="F33" s="176"/>
      <c r="G33" s="176"/>
      <c r="H33" s="176"/>
      <c r="I33" s="176"/>
      <c r="J33" s="176"/>
      <c r="K33" s="176"/>
      <c r="L33" s="176"/>
      <c r="M33" s="176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4"/>
    </row>
    <row r="34" spans="1:42" x14ac:dyDescent="0.3">
      <c r="A34" s="175"/>
      <c r="B34" s="175"/>
      <c r="C34" s="175"/>
      <c r="D34" s="175"/>
      <c r="E34" s="175"/>
      <c r="F34" s="176"/>
      <c r="G34" s="176"/>
      <c r="H34" s="176"/>
      <c r="I34" s="176"/>
      <c r="J34" s="176"/>
      <c r="K34" s="176"/>
      <c r="L34" s="176"/>
      <c r="M34" s="176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4"/>
    </row>
    <row r="35" spans="1:42" x14ac:dyDescent="0.3">
      <c r="A35" s="175"/>
      <c r="B35" s="175"/>
      <c r="C35" s="175"/>
      <c r="D35" s="175"/>
      <c r="E35" s="175"/>
      <c r="F35" s="176"/>
      <c r="G35" s="176"/>
      <c r="H35" s="176"/>
      <c r="I35" s="176"/>
      <c r="J35" s="176"/>
      <c r="K35" s="176"/>
      <c r="L35" s="176"/>
      <c r="M35" s="176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4"/>
    </row>
    <row r="36" spans="1:42" x14ac:dyDescent="0.3">
      <c r="A36" s="175"/>
      <c r="B36" s="175"/>
      <c r="C36" s="175"/>
      <c r="D36" s="175"/>
      <c r="E36" s="175"/>
      <c r="F36" s="176"/>
      <c r="G36" s="176"/>
      <c r="H36" s="176"/>
      <c r="I36" s="176"/>
      <c r="J36" s="176"/>
      <c r="K36" s="176"/>
      <c r="L36" s="176"/>
      <c r="M36" s="176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4"/>
    </row>
    <row r="37" spans="1:42" x14ac:dyDescent="0.3">
      <c r="A37" s="175"/>
      <c r="B37" s="175"/>
      <c r="C37" s="175"/>
      <c r="D37" s="175"/>
      <c r="E37" s="175"/>
      <c r="F37" s="176"/>
      <c r="G37" s="176"/>
      <c r="H37" s="176"/>
      <c r="I37" s="176"/>
      <c r="J37" s="176"/>
      <c r="K37" s="176"/>
      <c r="L37" s="176"/>
      <c r="M37" s="176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4"/>
    </row>
    <row r="38" spans="1:42" x14ac:dyDescent="0.3">
      <c r="A38" s="175"/>
      <c r="B38" s="175"/>
      <c r="C38" s="175"/>
      <c r="D38" s="175"/>
      <c r="E38" s="175"/>
      <c r="F38" s="176"/>
      <c r="G38" s="176"/>
      <c r="H38" s="176"/>
      <c r="I38" s="176"/>
      <c r="J38" s="176"/>
      <c r="K38" s="176"/>
      <c r="L38" s="176"/>
      <c r="M38" s="176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4"/>
    </row>
    <row r="39" spans="1:42" x14ac:dyDescent="0.3">
      <c r="A39" s="175"/>
      <c r="B39" s="175"/>
      <c r="C39" s="175"/>
      <c r="D39" s="175"/>
      <c r="E39" s="175"/>
      <c r="F39" s="176"/>
      <c r="G39" s="176"/>
      <c r="H39" s="176"/>
      <c r="I39" s="176"/>
      <c r="J39" s="176"/>
      <c r="K39" s="176"/>
      <c r="L39" s="176"/>
      <c r="M39" s="176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4"/>
    </row>
    <row r="40" spans="1:42" x14ac:dyDescent="0.3">
      <c r="A40" s="175"/>
      <c r="B40" s="175"/>
      <c r="C40" s="175"/>
      <c r="D40" s="175"/>
      <c r="E40" s="175"/>
      <c r="F40" s="176"/>
      <c r="G40" s="176"/>
      <c r="H40" s="176"/>
      <c r="I40" s="176"/>
      <c r="J40" s="176"/>
      <c r="K40" s="176"/>
      <c r="L40" s="176"/>
      <c r="M40" s="176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4"/>
    </row>
    <row r="41" spans="1:42" x14ac:dyDescent="0.3">
      <c r="A41" s="175"/>
      <c r="B41" s="175"/>
      <c r="C41" s="175"/>
      <c r="D41" s="175"/>
      <c r="E41" s="175"/>
      <c r="F41" s="176"/>
      <c r="G41" s="176"/>
      <c r="H41" s="176"/>
      <c r="I41" s="176"/>
      <c r="J41" s="176"/>
      <c r="K41" s="176"/>
      <c r="L41" s="176"/>
      <c r="M41" s="176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4"/>
    </row>
    <row r="42" spans="1:42" x14ac:dyDescent="0.3">
      <c r="A42" s="175"/>
      <c r="B42" s="175"/>
      <c r="C42" s="175"/>
      <c r="D42" s="175"/>
      <c r="E42" s="175"/>
      <c r="F42" s="176"/>
      <c r="G42" s="176"/>
      <c r="H42" s="176"/>
      <c r="I42" s="176"/>
      <c r="J42" s="176"/>
      <c r="K42" s="176"/>
      <c r="L42" s="176"/>
      <c r="M42" s="176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4"/>
    </row>
    <row r="43" spans="1:42" x14ac:dyDescent="0.3">
      <c r="A43" s="175"/>
      <c r="B43" s="175"/>
      <c r="C43" s="175"/>
      <c r="D43" s="175"/>
      <c r="E43" s="175"/>
      <c r="F43" s="176"/>
      <c r="G43" s="176"/>
      <c r="H43" s="176"/>
      <c r="I43" s="176"/>
      <c r="J43" s="176"/>
      <c r="K43" s="176"/>
      <c r="L43" s="176"/>
      <c r="M43" s="176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4"/>
    </row>
    <row r="44" spans="1:42" x14ac:dyDescent="0.3">
      <c r="A44" s="175"/>
      <c r="B44" s="175"/>
      <c r="C44" s="175"/>
      <c r="D44" s="175"/>
      <c r="E44" s="175"/>
      <c r="F44" s="176"/>
      <c r="G44" s="176"/>
      <c r="H44" s="176"/>
      <c r="I44" s="176"/>
      <c r="J44" s="176"/>
      <c r="K44" s="176"/>
      <c r="L44" s="176"/>
      <c r="M44" s="176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4"/>
    </row>
    <row r="45" spans="1:42" x14ac:dyDescent="0.3">
      <c r="A45" s="175"/>
      <c r="B45" s="175"/>
      <c r="C45" s="175"/>
      <c r="D45" s="175"/>
      <c r="E45" s="175"/>
      <c r="F45" s="176"/>
      <c r="G45" s="176"/>
      <c r="H45" s="176"/>
      <c r="I45" s="176"/>
      <c r="J45" s="176"/>
      <c r="K45" s="176"/>
      <c r="L45" s="176"/>
      <c r="M45" s="176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4"/>
    </row>
    <row r="46" spans="1:42" x14ac:dyDescent="0.3">
      <c r="A46" s="175"/>
      <c r="B46" s="175"/>
      <c r="C46" s="175"/>
      <c r="D46" s="175"/>
      <c r="E46" s="175"/>
      <c r="F46" s="176"/>
      <c r="G46" s="176"/>
      <c r="H46" s="176"/>
      <c r="I46" s="176"/>
      <c r="J46" s="176"/>
      <c r="K46" s="176"/>
      <c r="L46" s="176"/>
      <c r="M46" s="176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4"/>
    </row>
    <row r="47" spans="1:42" x14ac:dyDescent="0.3">
      <c r="A47" s="175"/>
      <c r="B47" s="175"/>
      <c r="C47" s="175"/>
      <c r="D47" s="175"/>
      <c r="E47" s="175"/>
      <c r="F47" s="176"/>
      <c r="G47" s="176"/>
      <c r="H47" s="176"/>
      <c r="I47" s="176"/>
      <c r="J47" s="176"/>
      <c r="K47" s="176"/>
      <c r="L47" s="176"/>
      <c r="M47" s="176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4"/>
    </row>
    <row r="48" spans="1:42" x14ac:dyDescent="0.3">
      <c r="A48" s="175"/>
      <c r="B48" s="175"/>
      <c r="C48" s="175"/>
      <c r="D48" s="175"/>
      <c r="E48" s="175"/>
      <c r="F48" s="176"/>
      <c r="G48" s="176"/>
      <c r="H48" s="176"/>
      <c r="I48" s="176"/>
      <c r="J48" s="176"/>
      <c r="K48" s="176"/>
      <c r="L48" s="176"/>
      <c r="M48" s="176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4"/>
    </row>
    <row r="49" spans="1:42" x14ac:dyDescent="0.3">
      <c r="A49" s="175"/>
      <c r="B49" s="175"/>
      <c r="C49" s="175"/>
      <c r="D49" s="175"/>
      <c r="E49" s="175"/>
      <c r="F49" s="176"/>
      <c r="G49" s="176"/>
      <c r="H49" s="176"/>
      <c r="I49" s="176"/>
      <c r="J49" s="176"/>
      <c r="K49" s="176"/>
      <c r="L49" s="176"/>
      <c r="M49" s="176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4"/>
    </row>
    <row r="50" spans="1:42" x14ac:dyDescent="0.3">
      <c r="A50" s="175"/>
      <c r="B50" s="175"/>
      <c r="C50" s="175"/>
      <c r="D50" s="175"/>
      <c r="E50" s="175"/>
      <c r="F50" s="176"/>
      <c r="G50" s="176"/>
      <c r="H50" s="176"/>
      <c r="I50" s="176"/>
      <c r="J50" s="176"/>
      <c r="K50" s="176"/>
      <c r="L50" s="176"/>
      <c r="M50" s="176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4"/>
    </row>
    <row r="51" spans="1:42" x14ac:dyDescent="0.3">
      <c r="A51" s="175"/>
      <c r="B51" s="175"/>
      <c r="C51" s="175"/>
      <c r="D51" s="175"/>
      <c r="E51" s="175"/>
      <c r="F51" s="176"/>
      <c r="G51" s="176"/>
      <c r="H51" s="176"/>
      <c r="I51" s="176"/>
      <c r="J51" s="176"/>
      <c r="K51" s="176"/>
      <c r="L51" s="176"/>
      <c r="M51" s="176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4"/>
    </row>
    <row r="52" spans="1:42" x14ac:dyDescent="0.3">
      <c r="A52" s="175"/>
      <c r="B52" s="175"/>
      <c r="C52" s="175"/>
      <c r="D52" s="175"/>
      <c r="E52" s="175"/>
      <c r="F52" s="176"/>
      <c r="G52" s="176"/>
      <c r="H52" s="176"/>
      <c r="I52" s="176"/>
      <c r="J52" s="176"/>
      <c r="K52" s="176"/>
      <c r="L52" s="176"/>
      <c r="M52" s="176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4"/>
    </row>
    <row r="53" spans="1:42" x14ac:dyDescent="0.3">
      <c r="A53" s="175"/>
      <c r="B53" s="175"/>
      <c r="C53" s="175"/>
      <c r="D53" s="175"/>
      <c r="E53" s="175"/>
      <c r="F53" s="176"/>
      <c r="G53" s="176"/>
      <c r="H53" s="176"/>
      <c r="I53" s="176"/>
      <c r="J53" s="176"/>
      <c r="K53" s="176"/>
      <c r="L53" s="176"/>
      <c r="M53" s="176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4"/>
    </row>
    <row r="54" spans="1:42" x14ac:dyDescent="0.3">
      <c r="A54" s="175"/>
      <c r="B54" s="175"/>
      <c r="C54" s="175"/>
      <c r="D54" s="175"/>
      <c r="E54" s="175"/>
      <c r="F54" s="176"/>
      <c r="G54" s="176"/>
      <c r="H54" s="176"/>
      <c r="I54" s="176"/>
      <c r="J54" s="176"/>
      <c r="K54" s="176"/>
      <c r="L54" s="176"/>
      <c r="M54" s="176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4"/>
    </row>
    <row r="55" spans="1:42" x14ac:dyDescent="0.3">
      <c r="A55" s="175"/>
      <c r="B55" s="175"/>
      <c r="C55" s="175"/>
      <c r="D55" s="175"/>
      <c r="E55" s="175"/>
      <c r="F55" s="176"/>
      <c r="G55" s="176"/>
      <c r="H55" s="176"/>
      <c r="I55" s="176"/>
      <c r="J55" s="176"/>
      <c r="K55" s="176"/>
      <c r="L55" s="176"/>
      <c r="M55" s="176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4"/>
    </row>
    <row r="56" spans="1:42" x14ac:dyDescent="0.3">
      <c r="A56" s="175"/>
      <c r="B56" s="175"/>
      <c r="C56" s="175"/>
      <c r="D56" s="175"/>
      <c r="E56" s="175"/>
      <c r="F56" s="176"/>
      <c r="G56" s="176"/>
      <c r="H56" s="176"/>
      <c r="I56" s="176"/>
      <c r="J56" s="176"/>
      <c r="K56" s="176"/>
      <c r="L56" s="176"/>
      <c r="M56" s="176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4"/>
    </row>
    <row r="57" spans="1:42" x14ac:dyDescent="0.3">
      <c r="A57" s="175"/>
      <c r="B57" s="175"/>
      <c r="C57" s="175"/>
      <c r="D57" s="175"/>
      <c r="E57" s="175"/>
      <c r="F57" s="176"/>
      <c r="G57" s="176"/>
      <c r="H57" s="176"/>
      <c r="I57" s="176"/>
      <c r="J57" s="176"/>
      <c r="K57" s="176"/>
      <c r="L57" s="176"/>
      <c r="M57" s="176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4"/>
    </row>
    <row r="58" spans="1:42" x14ac:dyDescent="0.3">
      <c r="A58" s="175"/>
      <c r="B58" s="175"/>
      <c r="C58" s="175"/>
      <c r="D58" s="175"/>
      <c r="E58" s="175"/>
      <c r="F58" s="176"/>
      <c r="G58" s="176"/>
      <c r="H58" s="176"/>
      <c r="I58" s="176"/>
      <c r="J58" s="176"/>
      <c r="K58" s="176"/>
      <c r="L58" s="176"/>
      <c r="M58" s="176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4"/>
    </row>
    <row r="59" spans="1:42" x14ac:dyDescent="0.3">
      <c r="A59" s="175"/>
      <c r="B59" s="175"/>
      <c r="C59" s="175"/>
      <c r="D59" s="175"/>
      <c r="E59" s="175"/>
      <c r="F59" s="176"/>
      <c r="G59" s="176"/>
      <c r="H59" s="176"/>
      <c r="I59" s="176"/>
      <c r="J59" s="176"/>
      <c r="K59" s="176"/>
      <c r="L59" s="176"/>
      <c r="M59" s="176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4"/>
    </row>
    <row r="60" spans="1:42" x14ac:dyDescent="0.3">
      <c r="A60" s="175"/>
      <c r="B60" s="175"/>
      <c r="C60" s="175"/>
      <c r="D60" s="175"/>
      <c r="E60" s="175"/>
      <c r="F60" s="176"/>
      <c r="G60" s="176"/>
      <c r="H60" s="176"/>
      <c r="I60" s="176"/>
      <c r="J60" s="176"/>
      <c r="K60" s="176"/>
      <c r="L60" s="176"/>
      <c r="M60" s="176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4"/>
    </row>
    <row r="61" spans="1:42" x14ac:dyDescent="0.3">
      <c r="A61" s="175"/>
      <c r="B61" s="175"/>
      <c r="C61" s="175"/>
      <c r="D61" s="175"/>
      <c r="E61" s="175"/>
      <c r="F61" s="176"/>
      <c r="G61" s="176"/>
      <c r="H61" s="176"/>
      <c r="I61" s="176"/>
      <c r="J61" s="176"/>
      <c r="K61" s="176"/>
      <c r="L61" s="176"/>
      <c r="M61" s="176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4"/>
    </row>
    <row r="62" spans="1:42" x14ac:dyDescent="0.3">
      <c r="A62" s="175"/>
      <c r="B62" s="175"/>
      <c r="C62" s="175"/>
      <c r="D62" s="175"/>
      <c r="E62" s="175"/>
      <c r="F62" s="176"/>
      <c r="G62" s="176"/>
      <c r="H62" s="176"/>
      <c r="I62" s="176"/>
      <c r="J62" s="176"/>
      <c r="K62" s="176"/>
      <c r="L62" s="176"/>
      <c r="M62" s="176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4"/>
    </row>
    <row r="63" spans="1:42" x14ac:dyDescent="0.3">
      <c r="A63" s="175"/>
      <c r="B63" s="175"/>
      <c r="C63" s="175"/>
      <c r="D63" s="175"/>
      <c r="E63" s="175"/>
      <c r="F63" s="176"/>
      <c r="G63" s="176"/>
      <c r="H63" s="176"/>
      <c r="I63" s="176"/>
      <c r="J63" s="176"/>
      <c r="K63" s="176"/>
      <c r="L63" s="176"/>
      <c r="M63" s="176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4"/>
    </row>
    <row r="64" spans="1:42" x14ac:dyDescent="0.3">
      <c r="A64" s="175"/>
      <c r="B64" s="175"/>
      <c r="C64" s="175"/>
      <c r="D64" s="175"/>
      <c r="E64" s="175"/>
      <c r="F64" s="176"/>
      <c r="G64" s="176"/>
      <c r="H64" s="176"/>
      <c r="I64" s="176"/>
      <c r="J64" s="176"/>
      <c r="K64" s="176"/>
      <c r="L64" s="176"/>
      <c r="M64" s="176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4"/>
    </row>
    <row r="65" spans="1:42" x14ac:dyDescent="0.3">
      <c r="A65" s="175"/>
      <c r="B65" s="175"/>
      <c r="C65" s="175"/>
      <c r="D65" s="175"/>
      <c r="E65" s="175"/>
      <c r="F65" s="176"/>
      <c r="G65" s="176"/>
      <c r="H65" s="176"/>
      <c r="I65" s="176"/>
      <c r="J65" s="176"/>
      <c r="K65" s="176"/>
      <c r="L65" s="176"/>
      <c r="M65" s="176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4"/>
    </row>
    <row r="66" spans="1:42" x14ac:dyDescent="0.3">
      <c r="A66" s="175"/>
      <c r="B66" s="175"/>
      <c r="C66" s="175"/>
      <c r="D66" s="175"/>
      <c r="E66" s="175"/>
      <c r="F66" s="176"/>
      <c r="G66" s="176"/>
      <c r="H66" s="176"/>
      <c r="I66" s="176"/>
      <c r="J66" s="176"/>
      <c r="K66" s="176"/>
      <c r="L66" s="176"/>
      <c r="M66" s="176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4"/>
    </row>
    <row r="67" spans="1:42" x14ac:dyDescent="0.3">
      <c r="A67" s="175"/>
      <c r="B67" s="175"/>
      <c r="C67" s="175"/>
      <c r="D67" s="175"/>
      <c r="E67" s="175"/>
      <c r="F67" s="176"/>
      <c r="G67" s="176"/>
      <c r="H67" s="176"/>
      <c r="I67" s="176"/>
      <c r="J67" s="176"/>
      <c r="K67" s="176"/>
      <c r="L67" s="176"/>
      <c r="M67" s="176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4"/>
    </row>
    <row r="68" spans="1:42" x14ac:dyDescent="0.3">
      <c r="A68" s="175"/>
      <c r="B68" s="175"/>
      <c r="C68" s="175"/>
      <c r="D68" s="175"/>
      <c r="E68" s="175"/>
      <c r="F68" s="176"/>
      <c r="G68" s="176"/>
      <c r="H68" s="176"/>
      <c r="I68" s="176"/>
      <c r="J68" s="176"/>
      <c r="K68" s="176"/>
      <c r="L68" s="176"/>
      <c r="M68" s="176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4"/>
    </row>
    <row r="69" spans="1:42" x14ac:dyDescent="0.3">
      <c r="A69" s="175"/>
      <c r="B69" s="175"/>
      <c r="C69" s="175"/>
      <c r="D69" s="175"/>
      <c r="E69" s="175"/>
      <c r="F69" s="176"/>
      <c r="G69" s="176"/>
      <c r="H69" s="176"/>
      <c r="I69" s="176"/>
      <c r="J69" s="176"/>
      <c r="K69" s="176"/>
      <c r="L69" s="176"/>
      <c r="M69" s="176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4"/>
    </row>
    <row r="70" spans="1:42" x14ac:dyDescent="0.3">
      <c r="A70" s="175"/>
      <c r="B70" s="175"/>
      <c r="C70" s="175"/>
      <c r="D70" s="175"/>
      <c r="E70" s="175"/>
      <c r="F70" s="176"/>
      <c r="G70" s="176"/>
      <c r="H70" s="176"/>
      <c r="I70" s="176"/>
      <c r="J70" s="176"/>
      <c r="K70" s="176"/>
      <c r="L70" s="176"/>
      <c r="M70" s="176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4"/>
    </row>
    <row r="71" spans="1:42" x14ac:dyDescent="0.3">
      <c r="A71" s="175"/>
      <c r="B71" s="175"/>
      <c r="C71" s="175"/>
      <c r="D71" s="175"/>
      <c r="E71" s="175"/>
      <c r="F71" s="176"/>
      <c r="G71" s="176"/>
      <c r="H71" s="176"/>
      <c r="I71" s="176"/>
      <c r="J71" s="176"/>
      <c r="K71" s="176"/>
      <c r="L71" s="176"/>
      <c r="M71" s="176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4"/>
    </row>
    <row r="72" spans="1:42" x14ac:dyDescent="0.3">
      <c r="A72" s="175"/>
      <c r="B72" s="175"/>
      <c r="C72" s="175"/>
      <c r="D72" s="175"/>
      <c r="E72" s="175"/>
      <c r="F72" s="176"/>
      <c r="G72" s="176"/>
      <c r="H72" s="176"/>
      <c r="I72" s="176"/>
      <c r="J72" s="176"/>
      <c r="K72" s="176"/>
      <c r="L72" s="176"/>
      <c r="M72" s="176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4"/>
    </row>
    <row r="73" spans="1:42" x14ac:dyDescent="0.3">
      <c r="A73" s="175"/>
      <c r="B73" s="175"/>
      <c r="C73" s="175"/>
      <c r="D73" s="175"/>
      <c r="E73" s="175"/>
      <c r="F73" s="176"/>
      <c r="G73" s="176"/>
      <c r="H73" s="176"/>
      <c r="I73" s="176"/>
      <c r="J73" s="176"/>
      <c r="K73" s="176"/>
      <c r="L73" s="176"/>
      <c r="M73" s="176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4"/>
    </row>
    <row r="74" spans="1:42" x14ac:dyDescent="0.3">
      <c r="A74" s="175"/>
      <c r="B74" s="175"/>
      <c r="C74" s="175"/>
      <c r="D74" s="175"/>
      <c r="E74" s="175"/>
      <c r="F74" s="176"/>
      <c r="G74" s="176"/>
      <c r="H74" s="176"/>
      <c r="I74" s="176"/>
      <c r="J74" s="176"/>
      <c r="K74" s="176"/>
      <c r="L74" s="176"/>
      <c r="M74" s="176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4"/>
    </row>
    <row r="75" spans="1:42" x14ac:dyDescent="0.3">
      <c r="A75" s="175"/>
      <c r="B75" s="175"/>
      <c r="C75" s="175"/>
      <c r="D75" s="175"/>
      <c r="E75" s="175"/>
      <c r="F75" s="176"/>
      <c r="G75" s="176"/>
      <c r="H75" s="176"/>
      <c r="I75" s="176"/>
      <c r="J75" s="176"/>
      <c r="K75" s="176"/>
      <c r="L75" s="176"/>
      <c r="M75" s="176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4"/>
    </row>
    <row r="76" spans="1:42" x14ac:dyDescent="0.3">
      <c r="A76" s="175"/>
      <c r="B76" s="175"/>
      <c r="C76" s="175"/>
      <c r="D76" s="175"/>
      <c r="E76" s="175"/>
      <c r="F76" s="176"/>
      <c r="G76" s="176"/>
      <c r="H76" s="176"/>
      <c r="I76" s="176"/>
      <c r="J76" s="176"/>
      <c r="K76" s="176"/>
      <c r="L76" s="176"/>
      <c r="M76" s="176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4"/>
    </row>
    <row r="77" spans="1:42" x14ac:dyDescent="0.3">
      <c r="A77" s="175"/>
      <c r="B77" s="175"/>
      <c r="C77" s="175"/>
      <c r="D77" s="175"/>
      <c r="E77" s="175"/>
      <c r="F77" s="176"/>
      <c r="G77" s="176"/>
      <c r="H77" s="176"/>
      <c r="I77" s="176"/>
      <c r="J77" s="176"/>
      <c r="K77" s="176"/>
      <c r="L77" s="176"/>
      <c r="M77" s="176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4"/>
    </row>
    <row r="78" spans="1:42" x14ac:dyDescent="0.3">
      <c r="A78" s="175"/>
      <c r="B78" s="175"/>
      <c r="C78" s="175"/>
      <c r="D78" s="175"/>
      <c r="E78" s="175"/>
      <c r="F78" s="176"/>
      <c r="G78" s="176"/>
      <c r="H78" s="176"/>
      <c r="I78" s="176"/>
      <c r="J78" s="176"/>
      <c r="K78" s="176"/>
      <c r="L78" s="176"/>
      <c r="M78" s="176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4"/>
    </row>
    <row r="79" spans="1:42" x14ac:dyDescent="0.3">
      <c r="A79" s="175"/>
      <c r="B79" s="175"/>
      <c r="C79" s="175"/>
      <c r="D79" s="175"/>
      <c r="E79" s="175"/>
      <c r="F79" s="176"/>
      <c r="G79" s="176"/>
      <c r="H79" s="176"/>
      <c r="I79" s="176"/>
      <c r="J79" s="176"/>
      <c r="K79" s="176"/>
      <c r="L79" s="176"/>
      <c r="M79" s="176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4"/>
    </row>
    <row r="80" spans="1:42" x14ac:dyDescent="0.3">
      <c r="A80" s="175"/>
      <c r="B80" s="175"/>
      <c r="C80" s="175"/>
      <c r="D80" s="175"/>
      <c r="E80" s="175"/>
      <c r="F80" s="176"/>
      <c r="G80" s="176"/>
      <c r="H80" s="176"/>
      <c r="I80" s="176"/>
      <c r="J80" s="176"/>
      <c r="K80" s="176"/>
      <c r="L80" s="176"/>
      <c r="M80" s="176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4"/>
    </row>
    <row r="81" spans="1:42" x14ac:dyDescent="0.3">
      <c r="A81" s="175"/>
      <c r="B81" s="175"/>
      <c r="C81" s="175"/>
      <c r="D81" s="175"/>
      <c r="E81" s="175"/>
      <c r="F81" s="176"/>
      <c r="G81" s="176"/>
      <c r="H81" s="176"/>
      <c r="I81" s="176"/>
      <c r="J81" s="176"/>
      <c r="K81" s="176"/>
      <c r="L81" s="176"/>
      <c r="M81" s="176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4"/>
    </row>
    <row r="82" spans="1:42" x14ac:dyDescent="0.3">
      <c r="A82" s="175"/>
      <c r="B82" s="175"/>
      <c r="C82" s="175"/>
      <c r="D82" s="175"/>
      <c r="E82" s="175"/>
      <c r="F82" s="176"/>
      <c r="G82" s="176"/>
      <c r="H82" s="176"/>
      <c r="I82" s="176"/>
      <c r="J82" s="176"/>
      <c r="K82" s="176"/>
      <c r="L82" s="176"/>
      <c r="M82" s="176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4"/>
    </row>
    <row r="83" spans="1:42" x14ac:dyDescent="0.3">
      <c r="A83" s="175"/>
      <c r="B83" s="175"/>
      <c r="C83" s="175"/>
      <c r="D83" s="175"/>
      <c r="E83" s="175"/>
      <c r="F83" s="176"/>
      <c r="G83" s="176"/>
      <c r="H83" s="176"/>
      <c r="I83" s="176"/>
      <c r="J83" s="176"/>
      <c r="K83" s="176"/>
      <c r="L83" s="176"/>
      <c r="M83" s="176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4"/>
    </row>
    <row r="84" spans="1:42" x14ac:dyDescent="0.3">
      <c r="A84" s="175"/>
      <c r="B84" s="175"/>
      <c r="C84" s="175"/>
      <c r="D84" s="175"/>
      <c r="E84" s="175"/>
      <c r="F84" s="176"/>
      <c r="G84" s="176"/>
      <c r="H84" s="176"/>
      <c r="I84" s="176"/>
      <c r="J84" s="176"/>
      <c r="K84" s="176"/>
      <c r="L84" s="176"/>
      <c r="M84" s="176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4"/>
    </row>
    <row r="85" spans="1:42" x14ac:dyDescent="0.3">
      <c r="A85" s="175"/>
      <c r="B85" s="175"/>
      <c r="C85" s="175"/>
      <c r="D85" s="175"/>
      <c r="E85" s="175"/>
      <c r="F85" s="176"/>
      <c r="G85" s="176"/>
      <c r="H85" s="176"/>
      <c r="I85" s="176"/>
      <c r="J85" s="176"/>
      <c r="K85" s="176"/>
      <c r="L85" s="176"/>
      <c r="M85" s="176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4"/>
    </row>
    <row r="86" spans="1:42" x14ac:dyDescent="0.3">
      <c r="A86" s="175"/>
      <c r="B86" s="175"/>
      <c r="C86" s="175"/>
      <c r="D86" s="175"/>
      <c r="E86" s="175"/>
      <c r="F86" s="176"/>
      <c r="G86" s="176"/>
      <c r="H86" s="176"/>
      <c r="I86" s="176"/>
      <c r="J86" s="176"/>
      <c r="K86" s="176"/>
      <c r="L86" s="176"/>
      <c r="M86" s="176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4"/>
    </row>
    <row r="87" spans="1:42" x14ac:dyDescent="0.3">
      <c r="A87" s="175"/>
      <c r="B87" s="175"/>
      <c r="C87" s="175"/>
      <c r="D87" s="175"/>
      <c r="E87" s="175"/>
      <c r="F87" s="176"/>
      <c r="G87" s="176"/>
      <c r="H87" s="176"/>
      <c r="I87" s="176"/>
      <c r="J87" s="176"/>
      <c r="K87" s="176"/>
      <c r="L87" s="176"/>
      <c r="M87" s="176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4"/>
    </row>
    <row r="88" spans="1:42" x14ac:dyDescent="0.3">
      <c r="A88" s="175"/>
      <c r="B88" s="175"/>
      <c r="C88" s="175"/>
      <c r="D88" s="175"/>
      <c r="E88" s="175"/>
      <c r="F88" s="176"/>
      <c r="G88" s="176"/>
      <c r="H88" s="176"/>
      <c r="I88" s="176"/>
      <c r="J88" s="176"/>
      <c r="K88" s="176"/>
      <c r="L88" s="176"/>
      <c r="M88" s="176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4"/>
    </row>
    <row r="89" spans="1:42" x14ac:dyDescent="0.3">
      <c r="A89" s="175"/>
      <c r="B89" s="175"/>
      <c r="C89" s="175"/>
      <c r="D89" s="175"/>
      <c r="E89" s="175"/>
      <c r="F89" s="176"/>
      <c r="G89" s="176"/>
      <c r="H89" s="176"/>
      <c r="I89" s="176"/>
      <c r="J89" s="176"/>
      <c r="K89" s="176"/>
      <c r="L89" s="176"/>
      <c r="M89" s="176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4"/>
    </row>
    <row r="90" spans="1:42" x14ac:dyDescent="0.3">
      <c r="A90" s="175"/>
      <c r="B90" s="175"/>
      <c r="C90" s="175"/>
      <c r="D90" s="175"/>
      <c r="E90" s="175"/>
      <c r="F90" s="176"/>
      <c r="G90" s="176"/>
      <c r="H90" s="176"/>
      <c r="I90" s="176"/>
      <c r="J90" s="176"/>
      <c r="K90" s="176"/>
      <c r="L90" s="176"/>
      <c r="M90" s="176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4"/>
    </row>
    <row r="91" spans="1:42" x14ac:dyDescent="0.3">
      <c r="A91" s="175"/>
      <c r="B91" s="175"/>
      <c r="C91" s="175"/>
      <c r="D91" s="175"/>
      <c r="E91" s="175"/>
      <c r="F91" s="176"/>
      <c r="G91" s="176"/>
      <c r="H91" s="176"/>
      <c r="I91" s="176"/>
      <c r="J91" s="176"/>
      <c r="K91" s="176"/>
      <c r="L91" s="176"/>
      <c r="M91" s="176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4"/>
    </row>
    <row r="92" spans="1:42" x14ac:dyDescent="0.3">
      <c r="A92" s="175"/>
      <c r="B92" s="175"/>
      <c r="C92" s="175"/>
      <c r="D92" s="175"/>
      <c r="E92" s="175"/>
      <c r="F92" s="176"/>
      <c r="G92" s="176"/>
      <c r="H92" s="176"/>
      <c r="I92" s="176"/>
      <c r="J92" s="176"/>
      <c r="K92" s="176"/>
      <c r="L92" s="176"/>
      <c r="M92" s="176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4"/>
    </row>
    <row r="93" spans="1:42" x14ac:dyDescent="0.3">
      <c r="A93" s="175"/>
      <c r="B93" s="175"/>
      <c r="C93" s="175"/>
      <c r="D93" s="175"/>
      <c r="E93" s="175"/>
      <c r="F93" s="176"/>
      <c r="G93" s="176"/>
      <c r="H93" s="176"/>
      <c r="I93" s="176"/>
      <c r="J93" s="176"/>
      <c r="K93" s="176"/>
      <c r="L93" s="176"/>
      <c r="M93" s="176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4"/>
    </row>
    <row r="94" spans="1:42" x14ac:dyDescent="0.3">
      <c r="A94" s="175"/>
      <c r="B94" s="175"/>
      <c r="C94" s="175"/>
      <c r="D94" s="175"/>
      <c r="E94" s="175"/>
      <c r="F94" s="176"/>
      <c r="G94" s="176"/>
      <c r="H94" s="176"/>
      <c r="I94" s="176"/>
      <c r="J94" s="176"/>
      <c r="K94" s="176"/>
      <c r="L94" s="176"/>
      <c r="M94" s="176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4"/>
    </row>
    <row r="95" spans="1:42" x14ac:dyDescent="0.3">
      <c r="A95" s="175"/>
      <c r="B95" s="175"/>
      <c r="C95" s="175"/>
      <c r="D95" s="175"/>
      <c r="E95" s="175"/>
      <c r="F95" s="176"/>
      <c r="G95" s="176"/>
      <c r="H95" s="176"/>
      <c r="I95" s="176"/>
      <c r="J95" s="176"/>
      <c r="K95" s="176"/>
      <c r="L95" s="176"/>
      <c r="M95" s="176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4"/>
    </row>
    <row r="96" spans="1:42" x14ac:dyDescent="0.3">
      <c r="A96" s="175"/>
      <c r="B96" s="175"/>
      <c r="C96" s="175"/>
      <c r="D96" s="175"/>
      <c r="E96" s="175"/>
      <c r="F96" s="176"/>
      <c r="G96" s="176"/>
      <c r="H96" s="176"/>
      <c r="I96" s="176"/>
      <c r="J96" s="176"/>
      <c r="K96" s="176"/>
      <c r="L96" s="176"/>
      <c r="M96" s="176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4"/>
    </row>
    <row r="97" spans="1:42" x14ac:dyDescent="0.3">
      <c r="A97" s="175"/>
      <c r="B97" s="175"/>
      <c r="C97" s="175"/>
      <c r="D97" s="175"/>
      <c r="E97" s="175"/>
      <c r="F97" s="176"/>
      <c r="G97" s="176"/>
      <c r="H97" s="176"/>
      <c r="I97" s="176"/>
      <c r="J97" s="176"/>
      <c r="K97" s="176"/>
      <c r="L97" s="176"/>
      <c r="M97" s="176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4"/>
    </row>
    <row r="98" spans="1:42" x14ac:dyDescent="0.3">
      <c r="A98" s="175"/>
      <c r="B98" s="175"/>
      <c r="C98" s="175"/>
      <c r="D98" s="175"/>
      <c r="E98" s="175"/>
      <c r="F98" s="176"/>
      <c r="G98" s="176"/>
      <c r="H98" s="176"/>
      <c r="I98" s="176"/>
      <c r="J98" s="176"/>
      <c r="K98" s="176"/>
      <c r="L98" s="176"/>
      <c r="M98" s="176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4"/>
    </row>
    <row r="99" spans="1:42" x14ac:dyDescent="0.3">
      <c r="A99" s="175"/>
      <c r="B99" s="175"/>
      <c r="C99" s="175"/>
      <c r="D99" s="175"/>
      <c r="E99" s="175"/>
      <c r="F99" s="176"/>
      <c r="G99" s="176"/>
      <c r="H99" s="176"/>
      <c r="I99" s="176"/>
      <c r="J99" s="176"/>
      <c r="K99" s="176"/>
      <c r="L99" s="176"/>
      <c r="M99" s="176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4"/>
    </row>
    <row r="100" spans="1:42" x14ac:dyDescent="0.3">
      <c r="A100" s="175"/>
      <c r="B100" s="175"/>
      <c r="C100" s="175"/>
      <c r="D100" s="175"/>
      <c r="E100" s="175"/>
      <c r="F100" s="176"/>
      <c r="G100" s="176"/>
      <c r="H100" s="176"/>
      <c r="I100" s="176"/>
      <c r="J100" s="176"/>
      <c r="K100" s="176"/>
      <c r="L100" s="176"/>
      <c r="M100" s="176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4"/>
    </row>
    <row r="101" spans="1:42" x14ac:dyDescent="0.3">
      <c r="A101" s="175"/>
      <c r="B101" s="175"/>
      <c r="C101" s="175"/>
      <c r="D101" s="175"/>
      <c r="E101" s="175"/>
      <c r="F101" s="176"/>
      <c r="G101" s="176"/>
      <c r="H101" s="176"/>
      <c r="I101" s="176"/>
      <c r="J101" s="176"/>
      <c r="K101" s="176"/>
      <c r="L101" s="176"/>
      <c r="M101" s="176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4"/>
    </row>
    <row r="102" spans="1:42" x14ac:dyDescent="0.3">
      <c r="A102" s="175"/>
      <c r="B102" s="175"/>
      <c r="C102" s="175"/>
      <c r="D102" s="175"/>
      <c r="E102" s="175"/>
      <c r="F102" s="176"/>
      <c r="G102" s="176"/>
      <c r="H102" s="176"/>
      <c r="I102" s="176"/>
      <c r="J102" s="176"/>
      <c r="K102" s="176"/>
      <c r="L102" s="176"/>
      <c r="M102" s="176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4"/>
    </row>
    <row r="103" spans="1:42" x14ac:dyDescent="0.3">
      <c r="A103" s="175"/>
      <c r="B103" s="175"/>
      <c r="C103" s="175"/>
      <c r="D103" s="175"/>
      <c r="E103" s="175"/>
      <c r="F103" s="176"/>
      <c r="G103" s="176"/>
      <c r="H103" s="176"/>
      <c r="I103" s="176"/>
      <c r="J103" s="176"/>
      <c r="K103" s="176"/>
      <c r="L103" s="176"/>
      <c r="M103" s="176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4"/>
    </row>
    <row r="104" spans="1:42" x14ac:dyDescent="0.3">
      <c r="A104" s="175"/>
      <c r="B104" s="175"/>
      <c r="C104" s="175"/>
      <c r="D104" s="175"/>
      <c r="E104" s="175"/>
      <c r="F104" s="176"/>
      <c r="G104" s="176"/>
      <c r="H104" s="176"/>
      <c r="I104" s="176"/>
      <c r="J104" s="176"/>
      <c r="K104" s="176"/>
      <c r="L104" s="176"/>
      <c r="M104" s="176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4"/>
    </row>
    <row r="105" spans="1:42" x14ac:dyDescent="0.3">
      <c r="A105" s="175"/>
      <c r="B105" s="175"/>
      <c r="C105" s="175"/>
      <c r="D105" s="175"/>
      <c r="E105" s="175"/>
      <c r="F105" s="176"/>
      <c r="G105" s="176"/>
      <c r="H105" s="176"/>
      <c r="I105" s="176"/>
      <c r="J105" s="176"/>
      <c r="K105" s="176"/>
      <c r="L105" s="176"/>
      <c r="M105" s="176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4"/>
    </row>
    <row r="106" spans="1:42" x14ac:dyDescent="0.3">
      <c r="A106" s="175"/>
      <c r="B106" s="175"/>
      <c r="C106" s="175"/>
      <c r="D106" s="175"/>
      <c r="E106" s="175"/>
      <c r="F106" s="176"/>
      <c r="G106" s="176"/>
      <c r="H106" s="176"/>
      <c r="I106" s="176"/>
      <c r="J106" s="176"/>
      <c r="K106" s="176"/>
      <c r="L106" s="176"/>
      <c r="M106" s="176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4"/>
    </row>
    <row r="107" spans="1:42" x14ac:dyDescent="0.3">
      <c r="A107" s="175"/>
      <c r="B107" s="175"/>
      <c r="C107" s="175"/>
      <c r="D107" s="175"/>
      <c r="E107" s="175"/>
      <c r="F107" s="176"/>
      <c r="G107" s="176"/>
      <c r="H107" s="176"/>
      <c r="I107" s="176"/>
      <c r="J107" s="176"/>
      <c r="K107" s="176"/>
      <c r="L107" s="176"/>
      <c r="M107" s="176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4"/>
    </row>
    <row r="108" spans="1:42" x14ac:dyDescent="0.3">
      <c r="A108" s="175"/>
      <c r="B108" s="175"/>
      <c r="C108" s="175"/>
      <c r="D108" s="175"/>
      <c r="E108" s="175"/>
      <c r="F108" s="176"/>
      <c r="G108" s="176"/>
      <c r="H108" s="176"/>
      <c r="I108" s="176"/>
      <c r="J108" s="176"/>
      <c r="K108" s="176"/>
      <c r="L108" s="176"/>
      <c r="M108" s="176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4"/>
    </row>
    <row r="109" spans="1:42" x14ac:dyDescent="0.3">
      <c r="A109" s="175"/>
      <c r="B109" s="175"/>
      <c r="C109" s="175"/>
      <c r="D109" s="175"/>
      <c r="E109" s="175"/>
      <c r="F109" s="176"/>
      <c r="G109" s="176"/>
      <c r="H109" s="176"/>
      <c r="I109" s="176"/>
      <c r="J109" s="176"/>
      <c r="K109" s="176"/>
      <c r="L109" s="176"/>
      <c r="M109" s="176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4"/>
    </row>
    <row r="110" spans="1:42" x14ac:dyDescent="0.3">
      <c r="A110" s="175"/>
      <c r="B110" s="175"/>
      <c r="C110" s="175"/>
      <c r="D110" s="175"/>
      <c r="E110" s="175"/>
      <c r="F110" s="176"/>
      <c r="G110" s="176"/>
      <c r="H110" s="176"/>
      <c r="I110" s="176"/>
      <c r="J110" s="176"/>
      <c r="K110" s="176"/>
      <c r="L110" s="176"/>
      <c r="M110" s="176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4"/>
    </row>
    <row r="111" spans="1:42" x14ac:dyDescent="0.3">
      <c r="A111" s="175"/>
      <c r="B111" s="175"/>
      <c r="C111" s="175"/>
      <c r="D111" s="175"/>
      <c r="E111" s="175"/>
      <c r="F111" s="176"/>
      <c r="G111" s="176"/>
      <c r="H111" s="176"/>
      <c r="I111" s="176"/>
      <c r="J111" s="176"/>
      <c r="K111" s="176"/>
      <c r="L111" s="176"/>
      <c r="M111" s="176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4"/>
    </row>
    <row r="112" spans="1:42" x14ac:dyDescent="0.3">
      <c r="A112" s="175"/>
      <c r="B112" s="175"/>
      <c r="C112" s="175"/>
      <c r="D112" s="175"/>
      <c r="E112" s="175"/>
      <c r="F112" s="176"/>
      <c r="G112" s="176"/>
      <c r="H112" s="176"/>
      <c r="I112" s="176"/>
      <c r="J112" s="176"/>
      <c r="K112" s="176"/>
      <c r="L112" s="176"/>
      <c r="M112" s="176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4"/>
    </row>
    <row r="113" spans="1:42" x14ac:dyDescent="0.3">
      <c r="A113" s="175"/>
      <c r="B113" s="175"/>
      <c r="C113" s="175"/>
      <c r="D113" s="175"/>
      <c r="E113" s="175"/>
      <c r="F113" s="176"/>
      <c r="G113" s="176"/>
      <c r="H113" s="176"/>
      <c r="I113" s="176"/>
      <c r="J113" s="176"/>
      <c r="K113" s="176"/>
      <c r="L113" s="176"/>
      <c r="M113" s="176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4"/>
    </row>
    <row r="114" spans="1:42" x14ac:dyDescent="0.3">
      <c r="A114" s="175"/>
      <c r="B114" s="175"/>
      <c r="C114" s="175"/>
      <c r="D114" s="175"/>
      <c r="E114" s="175"/>
      <c r="F114" s="176"/>
      <c r="G114" s="176"/>
      <c r="H114" s="176"/>
      <c r="I114" s="176"/>
      <c r="J114" s="176"/>
      <c r="K114" s="176"/>
      <c r="L114" s="176"/>
      <c r="M114" s="176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4"/>
    </row>
    <row r="115" spans="1:42" x14ac:dyDescent="0.3">
      <c r="A115" s="175"/>
      <c r="B115" s="175"/>
      <c r="C115" s="175"/>
      <c r="D115" s="175"/>
      <c r="E115" s="175"/>
      <c r="F115" s="176"/>
      <c r="G115" s="176"/>
      <c r="H115" s="176"/>
      <c r="I115" s="176"/>
      <c r="J115" s="176"/>
      <c r="K115" s="176"/>
      <c r="L115" s="176"/>
      <c r="M115" s="176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4"/>
    </row>
    <row r="116" spans="1:42" x14ac:dyDescent="0.3">
      <c r="A116" s="175"/>
      <c r="B116" s="175"/>
      <c r="C116" s="175"/>
      <c r="D116" s="175"/>
      <c r="E116" s="175"/>
      <c r="F116" s="176"/>
      <c r="G116" s="176"/>
      <c r="H116" s="176"/>
      <c r="I116" s="176"/>
      <c r="J116" s="176"/>
      <c r="K116" s="176"/>
      <c r="L116" s="176"/>
      <c r="M116" s="176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4"/>
    </row>
    <row r="117" spans="1:42" x14ac:dyDescent="0.3">
      <c r="A117" s="175"/>
      <c r="B117" s="175"/>
      <c r="C117" s="175"/>
      <c r="D117" s="175"/>
      <c r="E117" s="175"/>
      <c r="F117" s="176"/>
      <c r="G117" s="176"/>
      <c r="H117" s="176"/>
      <c r="I117" s="176"/>
      <c r="J117" s="176"/>
      <c r="K117" s="176"/>
      <c r="L117" s="176"/>
      <c r="M117" s="176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4"/>
    </row>
    <row r="118" spans="1:42" x14ac:dyDescent="0.3">
      <c r="A118" s="175"/>
      <c r="B118" s="175"/>
      <c r="C118" s="175"/>
      <c r="D118" s="175"/>
      <c r="E118" s="175"/>
      <c r="F118" s="176"/>
      <c r="G118" s="176"/>
      <c r="H118" s="176"/>
      <c r="I118" s="176"/>
      <c r="J118" s="176"/>
      <c r="K118" s="176"/>
      <c r="L118" s="176"/>
      <c r="M118" s="176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4"/>
    </row>
    <row r="119" spans="1:42" x14ac:dyDescent="0.3">
      <c r="A119" s="175"/>
      <c r="B119" s="175"/>
      <c r="C119" s="175"/>
      <c r="D119" s="175"/>
      <c r="E119" s="175"/>
      <c r="F119" s="176"/>
      <c r="G119" s="176"/>
      <c r="H119" s="176"/>
      <c r="I119" s="176"/>
      <c r="J119" s="176"/>
      <c r="K119" s="176"/>
      <c r="L119" s="176"/>
      <c r="M119" s="176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4"/>
    </row>
    <row r="120" spans="1:42" x14ac:dyDescent="0.3">
      <c r="A120" s="175"/>
      <c r="B120" s="175"/>
      <c r="C120" s="175"/>
      <c r="D120" s="175"/>
      <c r="E120" s="175"/>
      <c r="F120" s="176"/>
      <c r="G120" s="176"/>
      <c r="H120" s="176"/>
      <c r="I120" s="176"/>
      <c r="J120" s="176"/>
      <c r="K120" s="176"/>
      <c r="L120" s="176"/>
      <c r="M120" s="176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4"/>
    </row>
    <row r="121" spans="1:42" x14ac:dyDescent="0.3">
      <c r="A121" s="175"/>
      <c r="B121" s="175"/>
      <c r="C121" s="175"/>
      <c r="D121" s="175"/>
      <c r="E121" s="175"/>
      <c r="F121" s="176"/>
      <c r="G121" s="176"/>
      <c r="H121" s="176"/>
      <c r="I121" s="176"/>
      <c r="J121" s="176"/>
      <c r="K121" s="176"/>
      <c r="L121" s="176"/>
      <c r="M121" s="176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4"/>
    </row>
    <row r="122" spans="1:42" x14ac:dyDescent="0.3">
      <c r="A122" s="175"/>
      <c r="B122" s="175"/>
      <c r="C122" s="175"/>
      <c r="D122" s="175"/>
      <c r="E122" s="175"/>
      <c r="F122" s="176"/>
      <c r="G122" s="176"/>
      <c r="H122" s="176"/>
      <c r="I122" s="176"/>
      <c r="J122" s="176"/>
      <c r="K122" s="176"/>
      <c r="L122" s="176"/>
      <c r="M122" s="176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4"/>
    </row>
    <row r="123" spans="1:42" x14ac:dyDescent="0.3">
      <c r="A123" s="175"/>
      <c r="B123" s="175"/>
      <c r="C123" s="175"/>
      <c r="D123" s="175"/>
      <c r="E123" s="175"/>
      <c r="F123" s="176"/>
      <c r="G123" s="176"/>
      <c r="H123" s="176"/>
      <c r="I123" s="176"/>
      <c r="J123" s="176"/>
      <c r="K123" s="176"/>
      <c r="L123" s="176"/>
      <c r="M123" s="176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4"/>
    </row>
    <row r="124" spans="1:42" x14ac:dyDescent="0.3">
      <c r="A124" s="175"/>
      <c r="B124" s="175"/>
      <c r="C124" s="175"/>
      <c r="D124" s="175"/>
      <c r="E124" s="175"/>
      <c r="F124" s="176"/>
      <c r="G124" s="176"/>
      <c r="H124" s="176"/>
      <c r="I124" s="176"/>
      <c r="J124" s="176"/>
      <c r="K124" s="176"/>
      <c r="L124" s="176"/>
      <c r="M124" s="176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4"/>
    </row>
    <row r="125" spans="1:42" x14ac:dyDescent="0.3">
      <c r="A125" s="175"/>
      <c r="B125" s="175"/>
      <c r="C125" s="175"/>
      <c r="D125" s="175"/>
      <c r="E125" s="175"/>
      <c r="F125" s="176"/>
      <c r="G125" s="176"/>
      <c r="H125" s="176"/>
      <c r="I125" s="176"/>
      <c r="J125" s="176"/>
      <c r="K125" s="176"/>
      <c r="L125" s="176"/>
      <c r="M125" s="176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4"/>
    </row>
    <row r="126" spans="1:42" x14ac:dyDescent="0.3">
      <c r="A126" s="175"/>
      <c r="B126" s="175"/>
      <c r="C126" s="175"/>
      <c r="D126" s="175"/>
      <c r="E126" s="175"/>
      <c r="F126" s="176"/>
      <c r="G126" s="176"/>
      <c r="H126" s="176"/>
      <c r="I126" s="176"/>
      <c r="J126" s="176"/>
      <c r="K126" s="176"/>
      <c r="L126" s="176"/>
      <c r="M126" s="176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4"/>
    </row>
    <row r="127" spans="1:42" x14ac:dyDescent="0.3">
      <c r="A127" s="175"/>
      <c r="B127" s="175"/>
      <c r="C127" s="175"/>
      <c r="D127" s="175"/>
      <c r="E127" s="175"/>
      <c r="F127" s="176"/>
      <c r="G127" s="176"/>
      <c r="H127" s="176"/>
      <c r="I127" s="176"/>
      <c r="J127" s="176"/>
      <c r="K127" s="176"/>
      <c r="L127" s="176"/>
      <c r="M127" s="176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4"/>
    </row>
    <row r="128" spans="1:42" x14ac:dyDescent="0.3">
      <c r="A128" s="175"/>
      <c r="B128" s="175"/>
      <c r="C128" s="175"/>
      <c r="D128" s="175"/>
      <c r="E128" s="175"/>
      <c r="F128" s="176"/>
      <c r="G128" s="176"/>
      <c r="H128" s="176"/>
      <c r="I128" s="176"/>
      <c r="J128" s="176"/>
      <c r="K128" s="176"/>
      <c r="L128" s="176"/>
      <c r="M128" s="176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4"/>
    </row>
    <row r="129" spans="1:42" x14ac:dyDescent="0.3">
      <c r="A129" s="175"/>
      <c r="B129" s="175"/>
      <c r="C129" s="175"/>
      <c r="D129" s="175"/>
      <c r="E129" s="175"/>
      <c r="F129" s="176"/>
      <c r="G129" s="176"/>
      <c r="H129" s="176"/>
      <c r="I129" s="176"/>
      <c r="J129" s="176"/>
      <c r="K129" s="176"/>
      <c r="L129" s="176"/>
      <c r="M129" s="176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4"/>
    </row>
    <row r="130" spans="1:42" x14ac:dyDescent="0.3">
      <c r="A130" s="175"/>
      <c r="B130" s="175"/>
      <c r="C130" s="175"/>
      <c r="D130" s="175"/>
      <c r="E130" s="175"/>
      <c r="F130" s="176"/>
      <c r="G130" s="176"/>
      <c r="H130" s="176"/>
      <c r="I130" s="176"/>
      <c r="J130" s="176"/>
      <c r="K130" s="176"/>
      <c r="L130" s="176"/>
      <c r="M130" s="176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4"/>
    </row>
    <row r="131" spans="1:42" x14ac:dyDescent="0.3">
      <c r="A131" s="175"/>
      <c r="B131" s="175"/>
      <c r="C131" s="175"/>
      <c r="D131" s="175"/>
      <c r="E131" s="175"/>
      <c r="F131" s="176"/>
      <c r="G131" s="176"/>
      <c r="H131" s="176"/>
      <c r="I131" s="176"/>
      <c r="J131" s="176"/>
      <c r="K131" s="176"/>
      <c r="L131" s="176"/>
      <c r="M131" s="176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4"/>
    </row>
    <row r="132" spans="1:42" x14ac:dyDescent="0.3">
      <c r="A132" s="175"/>
      <c r="B132" s="175"/>
      <c r="C132" s="175"/>
      <c r="D132" s="175"/>
      <c r="E132" s="175"/>
      <c r="F132" s="176"/>
      <c r="G132" s="176"/>
      <c r="H132" s="176"/>
      <c r="I132" s="176"/>
      <c r="J132" s="176"/>
      <c r="K132" s="176"/>
      <c r="L132" s="176"/>
      <c r="M132" s="176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4"/>
    </row>
    <row r="133" spans="1:42" x14ac:dyDescent="0.3">
      <c r="A133" s="175"/>
      <c r="B133" s="175"/>
      <c r="C133" s="175"/>
      <c r="D133" s="175"/>
      <c r="E133" s="175"/>
      <c r="F133" s="176"/>
      <c r="G133" s="176"/>
      <c r="H133" s="176"/>
      <c r="I133" s="176"/>
      <c r="J133" s="176"/>
      <c r="K133" s="176"/>
      <c r="L133" s="176"/>
      <c r="M133" s="176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4"/>
    </row>
    <row r="134" spans="1:42" x14ac:dyDescent="0.3">
      <c r="A134" s="175"/>
      <c r="B134" s="175"/>
      <c r="C134" s="175"/>
      <c r="D134" s="175"/>
      <c r="E134" s="175"/>
      <c r="F134" s="176"/>
      <c r="G134" s="176"/>
      <c r="H134" s="176"/>
      <c r="I134" s="176"/>
      <c r="J134" s="176"/>
      <c r="K134" s="176"/>
      <c r="L134" s="176"/>
      <c r="M134" s="176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4"/>
    </row>
    <row r="135" spans="1:42" x14ac:dyDescent="0.3">
      <c r="A135" s="175"/>
      <c r="B135" s="175"/>
      <c r="C135" s="175"/>
      <c r="D135" s="175"/>
      <c r="E135" s="175"/>
      <c r="F135" s="176"/>
      <c r="G135" s="176"/>
      <c r="H135" s="176"/>
      <c r="I135" s="176"/>
      <c r="J135" s="176"/>
      <c r="K135" s="176"/>
      <c r="L135" s="176"/>
      <c r="M135" s="176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4"/>
    </row>
    <row r="136" spans="1:42" x14ac:dyDescent="0.3">
      <c r="A136" s="175"/>
      <c r="B136" s="175"/>
      <c r="C136" s="175"/>
      <c r="D136" s="175"/>
      <c r="E136" s="175"/>
      <c r="F136" s="176"/>
      <c r="G136" s="176"/>
      <c r="H136" s="176"/>
      <c r="I136" s="176"/>
      <c r="J136" s="176"/>
      <c r="K136" s="176"/>
      <c r="L136" s="176"/>
      <c r="M136" s="176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4"/>
    </row>
    <row r="137" spans="1:42" x14ac:dyDescent="0.3">
      <c r="A137" s="175"/>
      <c r="B137" s="175"/>
      <c r="C137" s="175"/>
      <c r="D137" s="175"/>
      <c r="E137" s="175"/>
      <c r="F137" s="176"/>
      <c r="G137" s="176"/>
      <c r="H137" s="176"/>
      <c r="I137" s="176"/>
      <c r="J137" s="176"/>
      <c r="K137" s="176"/>
      <c r="L137" s="176"/>
      <c r="M137" s="176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4"/>
    </row>
    <row r="138" spans="1:42" x14ac:dyDescent="0.3">
      <c r="A138" s="175"/>
      <c r="B138" s="175"/>
      <c r="C138" s="175"/>
      <c r="D138" s="175"/>
      <c r="E138" s="175"/>
      <c r="F138" s="176"/>
      <c r="G138" s="176"/>
      <c r="H138" s="176"/>
      <c r="I138" s="176"/>
      <c r="J138" s="176"/>
      <c r="K138" s="176"/>
      <c r="L138" s="176"/>
      <c r="M138" s="176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4"/>
    </row>
    <row r="139" spans="1:42" x14ac:dyDescent="0.3">
      <c r="A139" s="175"/>
      <c r="B139" s="175"/>
      <c r="C139" s="175"/>
      <c r="D139" s="175"/>
      <c r="E139" s="175"/>
      <c r="F139" s="176"/>
      <c r="G139" s="176"/>
      <c r="H139" s="176"/>
      <c r="I139" s="176"/>
      <c r="J139" s="176"/>
      <c r="K139" s="176"/>
      <c r="L139" s="176"/>
      <c r="M139" s="176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4"/>
    </row>
    <row r="140" spans="1:42" x14ac:dyDescent="0.3">
      <c r="A140" s="175"/>
      <c r="B140" s="175"/>
      <c r="C140" s="175"/>
      <c r="D140" s="175"/>
      <c r="E140" s="175"/>
      <c r="F140" s="176"/>
      <c r="G140" s="176"/>
      <c r="H140" s="176"/>
      <c r="I140" s="176"/>
      <c r="J140" s="176"/>
      <c r="K140" s="176"/>
      <c r="L140" s="176"/>
      <c r="M140" s="176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4"/>
    </row>
    <row r="141" spans="1:42" x14ac:dyDescent="0.3">
      <c r="A141" s="175"/>
      <c r="B141" s="175"/>
      <c r="C141" s="175"/>
      <c r="D141" s="175"/>
      <c r="E141" s="175"/>
      <c r="F141" s="176"/>
      <c r="G141" s="176"/>
      <c r="H141" s="176"/>
      <c r="I141" s="176"/>
      <c r="J141" s="176"/>
      <c r="K141" s="176"/>
      <c r="L141" s="176"/>
      <c r="M141" s="176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4"/>
    </row>
    <row r="142" spans="1:42" x14ac:dyDescent="0.3">
      <c r="A142" s="175"/>
      <c r="B142" s="175"/>
      <c r="C142" s="175"/>
      <c r="D142" s="175"/>
      <c r="E142" s="175"/>
      <c r="F142" s="176"/>
      <c r="G142" s="176"/>
      <c r="H142" s="176"/>
      <c r="I142" s="176"/>
      <c r="J142" s="176"/>
      <c r="K142" s="176"/>
      <c r="L142" s="176"/>
      <c r="M142" s="176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4"/>
    </row>
    <row r="143" spans="1:42" x14ac:dyDescent="0.3">
      <c r="A143" s="175"/>
      <c r="B143" s="175"/>
      <c r="C143" s="175"/>
      <c r="D143" s="175"/>
      <c r="E143" s="175"/>
      <c r="F143" s="176"/>
      <c r="G143" s="176"/>
      <c r="H143" s="176"/>
      <c r="I143" s="176"/>
      <c r="J143" s="176"/>
      <c r="K143" s="176"/>
      <c r="L143" s="176"/>
      <c r="M143" s="176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4"/>
    </row>
    <row r="144" spans="1:42" x14ac:dyDescent="0.3">
      <c r="A144" s="175"/>
      <c r="B144" s="175"/>
      <c r="C144" s="175"/>
      <c r="D144" s="175"/>
      <c r="E144" s="175"/>
      <c r="F144" s="176"/>
      <c r="G144" s="176"/>
      <c r="H144" s="176"/>
      <c r="I144" s="176"/>
      <c r="J144" s="176"/>
      <c r="K144" s="176"/>
      <c r="L144" s="176"/>
      <c r="M144" s="176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4"/>
    </row>
    <row r="145" spans="1:42" x14ac:dyDescent="0.3">
      <c r="A145" s="175"/>
      <c r="B145" s="175"/>
      <c r="C145" s="175"/>
      <c r="D145" s="175"/>
      <c r="E145" s="175"/>
      <c r="F145" s="176"/>
      <c r="G145" s="176"/>
      <c r="H145" s="176"/>
      <c r="I145" s="176"/>
      <c r="J145" s="176"/>
      <c r="K145" s="176"/>
      <c r="L145" s="176"/>
      <c r="M145" s="176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4"/>
    </row>
    <row r="146" spans="1:42" x14ac:dyDescent="0.3">
      <c r="A146" s="175"/>
      <c r="B146" s="175"/>
      <c r="C146" s="175"/>
      <c r="D146" s="175"/>
      <c r="E146" s="175"/>
      <c r="F146" s="176"/>
      <c r="G146" s="176"/>
      <c r="H146" s="176"/>
      <c r="I146" s="176"/>
      <c r="J146" s="176"/>
      <c r="K146" s="176"/>
      <c r="L146" s="176"/>
      <c r="M146" s="176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4"/>
    </row>
    <row r="147" spans="1:42" x14ac:dyDescent="0.3">
      <c r="A147" s="175"/>
      <c r="B147" s="175"/>
      <c r="C147" s="175"/>
      <c r="D147" s="175"/>
      <c r="E147" s="175"/>
      <c r="F147" s="176"/>
      <c r="G147" s="176"/>
      <c r="H147" s="176"/>
      <c r="I147" s="176"/>
      <c r="J147" s="176"/>
      <c r="K147" s="176"/>
      <c r="L147" s="176"/>
      <c r="M147" s="176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4"/>
    </row>
    <row r="148" spans="1:42" x14ac:dyDescent="0.3">
      <c r="A148" s="175"/>
      <c r="B148" s="175"/>
      <c r="C148" s="175"/>
      <c r="D148" s="175"/>
      <c r="E148" s="175"/>
      <c r="F148" s="176"/>
      <c r="G148" s="176"/>
      <c r="H148" s="176"/>
      <c r="I148" s="176"/>
      <c r="J148" s="176"/>
      <c r="K148" s="176"/>
      <c r="L148" s="176"/>
      <c r="M148" s="176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4"/>
    </row>
    <row r="149" spans="1:42" x14ac:dyDescent="0.3">
      <c r="A149" s="175"/>
      <c r="B149" s="175"/>
      <c r="C149" s="175"/>
      <c r="D149" s="175"/>
      <c r="E149" s="175"/>
      <c r="F149" s="176"/>
      <c r="G149" s="176"/>
      <c r="H149" s="176"/>
      <c r="I149" s="176"/>
      <c r="J149" s="176"/>
      <c r="K149" s="176"/>
      <c r="L149" s="176"/>
      <c r="M149" s="176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4"/>
    </row>
    <row r="150" spans="1:42" x14ac:dyDescent="0.3">
      <c r="A150" s="175"/>
      <c r="B150" s="175"/>
      <c r="C150" s="175"/>
      <c r="D150" s="175"/>
      <c r="E150" s="175"/>
      <c r="F150" s="176"/>
      <c r="G150" s="176"/>
      <c r="H150" s="176"/>
      <c r="I150" s="176"/>
      <c r="J150" s="176"/>
      <c r="K150" s="176"/>
      <c r="L150" s="176"/>
      <c r="M150" s="176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4"/>
    </row>
    <row r="151" spans="1:42" x14ac:dyDescent="0.3">
      <c r="A151" s="175"/>
      <c r="B151" s="175"/>
      <c r="C151" s="175"/>
      <c r="D151" s="175"/>
      <c r="E151" s="175"/>
      <c r="F151" s="176"/>
      <c r="G151" s="176"/>
      <c r="H151" s="176"/>
      <c r="I151" s="176"/>
      <c r="J151" s="176"/>
      <c r="K151" s="176"/>
      <c r="L151" s="176"/>
      <c r="M151" s="176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4"/>
    </row>
    <row r="152" spans="1:42" x14ac:dyDescent="0.3">
      <c r="A152" s="175"/>
      <c r="B152" s="175"/>
      <c r="C152" s="175"/>
      <c r="D152" s="175"/>
      <c r="E152" s="175"/>
      <c r="F152" s="176"/>
      <c r="G152" s="176"/>
      <c r="H152" s="176"/>
      <c r="I152" s="176"/>
      <c r="J152" s="176"/>
      <c r="K152" s="176"/>
      <c r="L152" s="176"/>
      <c r="M152" s="176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4"/>
    </row>
    <row r="153" spans="1:42" x14ac:dyDescent="0.3">
      <c r="A153" s="175"/>
      <c r="B153" s="175"/>
      <c r="C153" s="175"/>
      <c r="D153" s="175"/>
      <c r="E153" s="175"/>
      <c r="F153" s="176"/>
      <c r="G153" s="176"/>
      <c r="H153" s="176"/>
      <c r="I153" s="176"/>
      <c r="J153" s="176"/>
      <c r="K153" s="176"/>
      <c r="L153" s="176"/>
      <c r="M153" s="176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4"/>
    </row>
    <row r="154" spans="1:42" x14ac:dyDescent="0.3">
      <c r="A154" s="175"/>
      <c r="B154" s="175"/>
      <c r="C154" s="175"/>
      <c r="D154" s="175"/>
      <c r="E154" s="175"/>
      <c r="F154" s="176"/>
      <c r="G154" s="176"/>
      <c r="H154" s="176"/>
      <c r="I154" s="176"/>
      <c r="J154" s="176"/>
      <c r="K154" s="176"/>
      <c r="L154" s="176"/>
      <c r="M154" s="176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4"/>
    </row>
    <row r="155" spans="1:42" x14ac:dyDescent="0.3">
      <c r="A155" s="175"/>
      <c r="B155" s="175"/>
      <c r="C155" s="175"/>
      <c r="D155" s="175"/>
      <c r="E155" s="175"/>
      <c r="F155" s="176"/>
      <c r="G155" s="176"/>
      <c r="H155" s="176"/>
      <c r="I155" s="176"/>
      <c r="J155" s="176"/>
      <c r="K155" s="176"/>
      <c r="L155" s="176"/>
      <c r="M155" s="176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4"/>
    </row>
    <row r="156" spans="1:42" x14ac:dyDescent="0.3">
      <c r="A156" s="175"/>
      <c r="B156" s="175"/>
      <c r="C156" s="175"/>
      <c r="D156" s="175"/>
      <c r="E156" s="175"/>
      <c r="F156" s="176"/>
      <c r="G156" s="176"/>
      <c r="H156" s="176"/>
      <c r="I156" s="176"/>
      <c r="J156" s="176"/>
      <c r="K156" s="176"/>
      <c r="L156" s="176"/>
      <c r="M156" s="176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4"/>
    </row>
    <row r="157" spans="1:42" x14ac:dyDescent="0.3">
      <c r="A157" s="175"/>
      <c r="B157" s="175"/>
      <c r="C157" s="175"/>
      <c r="D157" s="175"/>
      <c r="E157" s="175"/>
      <c r="F157" s="176"/>
      <c r="G157" s="176"/>
      <c r="H157" s="176"/>
      <c r="I157" s="176"/>
      <c r="J157" s="176"/>
      <c r="K157" s="176"/>
      <c r="L157" s="176"/>
      <c r="M157" s="176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4"/>
    </row>
    <row r="158" spans="1:42" x14ac:dyDescent="0.3">
      <c r="A158" s="175"/>
      <c r="B158" s="175"/>
      <c r="C158" s="175"/>
      <c r="D158" s="175"/>
      <c r="E158" s="175"/>
      <c r="F158" s="176"/>
      <c r="G158" s="176"/>
      <c r="H158" s="176"/>
      <c r="I158" s="176"/>
      <c r="J158" s="176"/>
      <c r="K158" s="176"/>
      <c r="L158" s="176"/>
      <c r="M158" s="176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4"/>
    </row>
    <row r="159" spans="1:42" x14ac:dyDescent="0.3">
      <c r="A159" s="175"/>
      <c r="B159" s="175"/>
      <c r="C159" s="175"/>
      <c r="D159" s="175"/>
      <c r="E159" s="175"/>
      <c r="F159" s="176"/>
      <c r="G159" s="176"/>
      <c r="H159" s="176"/>
      <c r="I159" s="176"/>
      <c r="J159" s="176"/>
      <c r="K159" s="176"/>
      <c r="L159" s="176"/>
      <c r="M159" s="176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4"/>
    </row>
    <row r="160" spans="1:42" x14ac:dyDescent="0.3">
      <c r="A160" s="175"/>
      <c r="B160" s="175"/>
      <c r="C160" s="175"/>
      <c r="D160" s="175"/>
      <c r="E160" s="175"/>
      <c r="F160" s="176"/>
      <c r="G160" s="176"/>
      <c r="H160" s="176"/>
      <c r="I160" s="176"/>
      <c r="J160" s="176"/>
      <c r="K160" s="176"/>
      <c r="L160" s="176"/>
      <c r="M160" s="176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4"/>
    </row>
    <row r="161" spans="1:42" x14ac:dyDescent="0.3">
      <c r="A161" s="175"/>
      <c r="B161" s="175"/>
      <c r="C161" s="175"/>
      <c r="D161" s="175"/>
      <c r="E161" s="175"/>
      <c r="F161" s="176"/>
      <c r="G161" s="176"/>
      <c r="H161" s="176"/>
      <c r="I161" s="176"/>
      <c r="J161" s="176"/>
      <c r="K161" s="176"/>
      <c r="L161" s="176"/>
      <c r="M161" s="176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4"/>
    </row>
    <row r="162" spans="1:42" x14ac:dyDescent="0.3">
      <c r="A162" s="175"/>
      <c r="B162" s="175"/>
      <c r="C162" s="175"/>
      <c r="D162" s="175"/>
      <c r="E162" s="175"/>
      <c r="F162" s="176"/>
      <c r="G162" s="176"/>
      <c r="H162" s="176"/>
      <c r="I162" s="176"/>
      <c r="J162" s="176"/>
      <c r="K162" s="176"/>
      <c r="L162" s="176"/>
      <c r="M162" s="176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4"/>
    </row>
    <row r="163" spans="1:42" x14ac:dyDescent="0.3">
      <c r="A163" s="175"/>
      <c r="B163" s="175"/>
      <c r="C163" s="175"/>
      <c r="D163" s="175"/>
      <c r="E163" s="175"/>
      <c r="F163" s="176"/>
      <c r="G163" s="176"/>
      <c r="H163" s="176"/>
      <c r="I163" s="176"/>
      <c r="J163" s="176"/>
      <c r="K163" s="176"/>
      <c r="L163" s="176"/>
      <c r="M163" s="176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4"/>
    </row>
    <row r="164" spans="1:42" x14ac:dyDescent="0.3">
      <c r="A164" s="175"/>
      <c r="B164" s="175"/>
      <c r="C164" s="175"/>
      <c r="D164" s="175"/>
      <c r="E164" s="175"/>
      <c r="F164" s="176"/>
      <c r="G164" s="176"/>
      <c r="H164" s="176"/>
      <c r="I164" s="176"/>
      <c r="J164" s="176"/>
      <c r="K164" s="176"/>
      <c r="L164" s="176"/>
      <c r="M164" s="176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4"/>
    </row>
    <row r="165" spans="1:42" x14ac:dyDescent="0.3">
      <c r="A165" s="175"/>
      <c r="B165" s="175"/>
      <c r="C165" s="175"/>
      <c r="D165" s="175"/>
      <c r="E165" s="175"/>
      <c r="F165" s="176"/>
      <c r="G165" s="176"/>
      <c r="H165" s="176"/>
      <c r="I165" s="176"/>
      <c r="J165" s="176"/>
      <c r="K165" s="176"/>
      <c r="L165" s="176"/>
      <c r="M165" s="176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4"/>
    </row>
    <row r="166" spans="1:42" x14ac:dyDescent="0.3">
      <c r="A166" s="175"/>
      <c r="B166" s="175"/>
      <c r="C166" s="175"/>
      <c r="D166" s="175"/>
      <c r="E166" s="175"/>
      <c r="F166" s="176"/>
      <c r="G166" s="176"/>
      <c r="H166" s="176"/>
      <c r="I166" s="176"/>
      <c r="J166" s="176"/>
      <c r="K166" s="176"/>
      <c r="L166" s="176"/>
      <c r="M166" s="176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  <c r="AA166" s="175"/>
      <c r="AB166" s="175"/>
      <c r="AC166" s="175"/>
      <c r="AD166" s="175"/>
      <c r="AE166" s="175"/>
      <c r="AF166" s="175"/>
      <c r="AG166" s="175"/>
      <c r="AH166" s="175"/>
      <c r="AI166" s="175"/>
      <c r="AJ166" s="175"/>
      <c r="AK166" s="175"/>
      <c r="AL166" s="175"/>
      <c r="AM166" s="175"/>
      <c r="AN166" s="175"/>
      <c r="AO166" s="175"/>
      <c r="AP166" s="174"/>
    </row>
    <row r="167" spans="1:42" x14ac:dyDescent="0.3">
      <c r="A167" s="175"/>
      <c r="B167" s="175"/>
      <c r="C167" s="175"/>
      <c r="D167" s="175"/>
      <c r="E167" s="175"/>
      <c r="F167" s="176"/>
      <c r="G167" s="176"/>
      <c r="H167" s="176"/>
      <c r="I167" s="176"/>
      <c r="J167" s="176"/>
      <c r="K167" s="176"/>
      <c r="L167" s="176"/>
      <c r="M167" s="176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  <c r="AA167" s="175"/>
      <c r="AB167" s="175"/>
      <c r="AC167" s="175"/>
      <c r="AD167" s="175"/>
      <c r="AE167" s="175"/>
      <c r="AF167" s="175"/>
      <c r="AG167" s="175"/>
      <c r="AH167" s="175"/>
      <c r="AI167" s="175"/>
      <c r="AJ167" s="175"/>
      <c r="AK167" s="175"/>
      <c r="AL167" s="175"/>
      <c r="AM167" s="175"/>
      <c r="AN167" s="175"/>
      <c r="AO167" s="175"/>
      <c r="AP167" s="174"/>
    </row>
    <row r="168" spans="1:42" x14ac:dyDescent="0.3">
      <c r="A168" s="175"/>
      <c r="B168" s="175"/>
      <c r="C168" s="175"/>
      <c r="D168" s="175"/>
      <c r="E168" s="175"/>
      <c r="F168" s="176"/>
      <c r="G168" s="176"/>
      <c r="H168" s="176"/>
      <c r="I168" s="176"/>
      <c r="J168" s="176"/>
      <c r="K168" s="176"/>
      <c r="L168" s="176"/>
      <c r="M168" s="176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4"/>
    </row>
    <row r="169" spans="1:42" x14ac:dyDescent="0.3">
      <c r="A169" s="175"/>
      <c r="B169" s="175"/>
      <c r="C169" s="175"/>
      <c r="D169" s="175"/>
      <c r="E169" s="175"/>
      <c r="F169" s="176"/>
      <c r="G169" s="176"/>
      <c r="H169" s="176"/>
      <c r="I169" s="176"/>
      <c r="J169" s="176"/>
      <c r="K169" s="176"/>
      <c r="L169" s="176"/>
      <c r="M169" s="176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4"/>
    </row>
    <row r="170" spans="1:42" x14ac:dyDescent="0.3">
      <c r="A170" s="175"/>
      <c r="B170" s="175"/>
      <c r="C170" s="175"/>
      <c r="D170" s="175"/>
      <c r="E170" s="175"/>
      <c r="F170" s="176"/>
      <c r="G170" s="176"/>
      <c r="H170" s="176"/>
      <c r="I170" s="176"/>
      <c r="J170" s="176"/>
      <c r="K170" s="176"/>
      <c r="L170" s="176"/>
      <c r="M170" s="176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4"/>
    </row>
    <row r="171" spans="1:42" x14ac:dyDescent="0.3">
      <c r="A171" s="175"/>
      <c r="B171" s="175"/>
      <c r="C171" s="175"/>
      <c r="D171" s="175"/>
      <c r="E171" s="175"/>
      <c r="F171" s="176"/>
      <c r="G171" s="176"/>
      <c r="H171" s="176"/>
      <c r="I171" s="176"/>
      <c r="J171" s="176"/>
      <c r="K171" s="176"/>
      <c r="L171" s="176"/>
      <c r="M171" s="176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4"/>
    </row>
    <row r="172" spans="1:42" x14ac:dyDescent="0.3">
      <c r="A172" s="175"/>
      <c r="B172" s="175"/>
      <c r="C172" s="175"/>
      <c r="D172" s="175"/>
      <c r="E172" s="175"/>
      <c r="F172" s="176"/>
      <c r="G172" s="176"/>
      <c r="H172" s="176"/>
      <c r="I172" s="176"/>
      <c r="J172" s="176"/>
      <c r="K172" s="176"/>
      <c r="L172" s="176"/>
      <c r="M172" s="176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5"/>
      <c r="AN172" s="175"/>
      <c r="AO172" s="175"/>
      <c r="AP172" s="174"/>
    </row>
    <row r="173" spans="1:42" x14ac:dyDescent="0.3">
      <c r="A173" s="175"/>
      <c r="B173" s="175"/>
      <c r="C173" s="175"/>
      <c r="D173" s="175"/>
      <c r="E173" s="175"/>
      <c r="F173" s="176"/>
      <c r="G173" s="176"/>
      <c r="H173" s="176"/>
      <c r="I173" s="176"/>
      <c r="J173" s="176"/>
      <c r="K173" s="176"/>
      <c r="L173" s="176"/>
      <c r="M173" s="176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5"/>
      <c r="AN173" s="175"/>
      <c r="AO173" s="175"/>
      <c r="AP173" s="174"/>
    </row>
    <row r="174" spans="1:42" x14ac:dyDescent="0.3">
      <c r="A174" s="175"/>
      <c r="B174" s="175"/>
      <c r="C174" s="175"/>
      <c r="D174" s="175"/>
      <c r="E174" s="175"/>
      <c r="F174" s="176"/>
      <c r="G174" s="176"/>
      <c r="H174" s="176"/>
      <c r="I174" s="176"/>
      <c r="J174" s="176"/>
      <c r="K174" s="176"/>
      <c r="L174" s="176"/>
      <c r="M174" s="176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/>
      <c r="AL174" s="175"/>
      <c r="AM174" s="175"/>
      <c r="AN174" s="175"/>
      <c r="AO174" s="175"/>
      <c r="AP174" s="174"/>
    </row>
    <row r="175" spans="1:42" x14ac:dyDescent="0.3">
      <c r="A175" s="175"/>
      <c r="B175" s="175"/>
      <c r="C175" s="175"/>
      <c r="D175" s="175"/>
      <c r="E175" s="175"/>
      <c r="F175" s="176"/>
      <c r="G175" s="176"/>
      <c r="H175" s="176"/>
      <c r="I175" s="176"/>
      <c r="J175" s="176"/>
      <c r="K175" s="176"/>
      <c r="L175" s="176"/>
      <c r="M175" s="176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175"/>
      <c r="AM175" s="175"/>
      <c r="AN175" s="175"/>
      <c r="AO175" s="175"/>
      <c r="AP175" s="174"/>
    </row>
    <row r="176" spans="1:42" x14ac:dyDescent="0.3">
      <c r="A176" s="175"/>
      <c r="B176" s="175"/>
      <c r="C176" s="175"/>
      <c r="D176" s="175"/>
      <c r="E176" s="175"/>
      <c r="F176" s="176"/>
      <c r="G176" s="176"/>
      <c r="H176" s="176"/>
      <c r="I176" s="176"/>
      <c r="J176" s="176"/>
      <c r="K176" s="176"/>
      <c r="L176" s="176"/>
      <c r="M176" s="176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175"/>
      <c r="AH176" s="175"/>
      <c r="AI176" s="175"/>
      <c r="AJ176" s="175"/>
      <c r="AK176" s="175"/>
      <c r="AL176" s="175"/>
      <c r="AM176" s="175"/>
      <c r="AN176" s="175"/>
      <c r="AO176" s="175"/>
      <c r="AP176" s="174"/>
    </row>
    <row r="177" spans="1:42" x14ac:dyDescent="0.3">
      <c r="A177" s="175"/>
      <c r="B177" s="175"/>
      <c r="C177" s="175"/>
      <c r="D177" s="175"/>
      <c r="E177" s="175"/>
      <c r="F177" s="176"/>
      <c r="G177" s="176"/>
      <c r="H177" s="176"/>
      <c r="I177" s="176"/>
      <c r="J177" s="176"/>
      <c r="K177" s="176"/>
      <c r="L177" s="176"/>
      <c r="M177" s="176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  <c r="AD177" s="175"/>
      <c r="AE177" s="175"/>
      <c r="AF177" s="175"/>
      <c r="AG177" s="175"/>
      <c r="AH177" s="175"/>
      <c r="AI177" s="175"/>
      <c r="AJ177" s="175"/>
      <c r="AK177" s="175"/>
      <c r="AL177" s="175"/>
      <c r="AM177" s="175"/>
      <c r="AN177" s="175"/>
      <c r="AO177" s="175"/>
      <c r="AP177" s="174"/>
    </row>
    <row r="178" spans="1:42" x14ac:dyDescent="0.3">
      <c r="A178" s="175"/>
      <c r="B178" s="175"/>
      <c r="C178" s="175"/>
      <c r="D178" s="175"/>
      <c r="E178" s="175"/>
      <c r="F178" s="176"/>
      <c r="G178" s="176"/>
      <c r="H178" s="176"/>
      <c r="I178" s="176"/>
      <c r="J178" s="176"/>
      <c r="K178" s="176"/>
      <c r="L178" s="176"/>
      <c r="M178" s="176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  <c r="AA178" s="175"/>
      <c r="AB178" s="175"/>
      <c r="AC178" s="175"/>
      <c r="AD178" s="175"/>
      <c r="AE178" s="175"/>
      <c r="AF178" s="175"/>
      <c r="AG178" s="175"/>
      <c r="AH178" s="175"/>
      <c r="AI178" s="175"/>
      <c r="AJ178" s="175"/>
      <c r="AK178" s="175"/>
      <c r="AL178" s="175"/>
      <c r="AM178" s="175"/>
      <c r="AN178" s="175"/>
      <c r="AO178" s="175"/>
      <c r="AP178" s="174"/>
    </row>
    <row r="179" spans="1:42" x14ac:dyDescent="0.3">
      <c r="A179" s="175"/>
      <c r="B179" s="175"/>
      <c r="C179" s="175"/>
      <c r="D179" s="175"/>
      <c r="E179" s="175"/>
      <c r="F179" s="176"/>
      <c r="G179" s="176"/>
      <c r="H179" s="176"/>
      <c r="I179" s="176"/>
      <c r="J179" s="176"/>
      <c r="K179" s="176"/>
      <c r="L179" s="176"/>
      <c r="M179" s="176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  <c r="AD179" s="175"/>
      <c r="AE179" s="175"/>
      <c r="AF179" s="175"/>
      <c r="AG179" s="175"/>
      <c r="AH179" s="175"/>
      <c r="AI179" s="175"/>
      <c r="AJ179" s="175"/>
      <c r="AK179" s="175"/>
      <c r="AL179" s="175"/>
      <c r="AM179" s="175"/>
      <c r="AN179" s="175"/>
      <c r="AO179" s="175"/>
      <c r="AP179" s="174"/>
    </row>
    <row r="180" spans="1:42" x14ac:dyDescent="0.3">
      <c r="A180" s="175"/>
      <c r="B180" s="175"/>
      <c r="C180" s="175"/>
      <c r="D180" s="175"/>
      <c r="E180" s="175"/>
      <c r="F180" s="176"/>
      <c r="G180" s="176"/>
      <c r="H180" s="176"/>
      <c r="I180" s="176"/>
      <c r="J180" s="176"/>
      <c r="K180" s="176"/>
      <c r="L180" s="176"/>
      <c r="M180" s="176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  <c r="AA180" s="175"/>
      <c r="AB180" s="175"/>
      <c r="AC180" s="175"/>
      <c r="AD180" s="175"/>
      <c r="AE180" s="175"/>
      <c r="AF180" s="175"/>
      <c r="AG180" s="175"/>
      <c r="AH180" s="175"/>
      <c r="AI180" s="175"/>
      <c r="AJ180" s="175"/>
      <c r="AK180" s="175"/>
      <c r="AL180" s="175"/>
      <c r="AM180" s="175"/>
      <c r="AN180" s="175"/>
      <c r="AO180" s="175"/>
      <c r="AP180" s="174"/>
    </row>
    <row r="181" spans="1:42" x14ac:dyDescent="0.3">
      <c r="A181" s="175"/>
      <c r="B181" s="175"/>
      <c r="C181" s="175"/>
      <c r="D181" s="175"/>
      <c r="E181" s="175"/>
      <c r="F181" s="176"/>
      <c r="G181" s="176"/>
      <c r="H181" s="176"/>
      <c r="I181" s="176"/>
      <c r="J181" s="176"/>
      <c r="K181" s="176"/>
      <c r="L181" s="176"/>
      <c r="M181" s="176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  <c r="AD181" s="175"/>
      <c r="AE181" s="175"/>
      <c r="AF181" s="175"/>
      <c r="AG181" s="175"/>
      <c r="AH181" s="175"/>
      <c r="AI181" s="175"/>
      <c r="AJ181" s="175"/>
      <c r="AK181" s="175"/>
      <c r="AL181" s="175"/>
      <c r="AM181" s="175"/>
      <c r="AN181" s="175"/>
      <c r="AO181" s="175"/>
      <c r="AP181" s="174"/>
    </row>
    <row r="182" spans="1:42" x14ac:dyDescent="0.3">
      <c r="A182" s="175"/>
      <c r="B182" s="175"/>
      <c r="C182" s="175"/>
      <c r="D182" s="175"/>
      <c r="E182" s="175"/>
      <c r="F182" s="176"/>
      <c r="G182" s="176"/>
      <c r="H182" s="176"/>
      <c r="I182" s="176"/>
      <c r="J182" s="176"/>
      <c r="K182" s="176"/>
      <c r="L182" s="176"/>
      <c r="M182" s="176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  <c r="AA182" s="175"/>
      <c r="AB182" s="175"/>
      <c r="AC182" s="175"/>
      <c r="AD182" s="175"/>
      <c r="AE182" s="175"/>
      <c r="AF182" s="175"/>
      <c r="AG182" s="175"/>
      <c r="AH182" s="175"/>
      <c r="AI182" s="175"/>
      <c r="AJ182" s="175"/>
      <c r="AK182" s="175"/>
      <c r="AL182" s="175"/>
      <c r="AM182" s="175"/>
      <c r="AN182" s="175"/>
      <c r="AO182" s="175"/>
      <c r="AP182" s="174"/>
    </row>
    <row r="183" spans="1:42" x14ac:dyDescent="0.3">
      <c r="A183" s="175"/>
      <c r="B183" s="175"/>
      <c r="C183" s="175"/>
      <c r="D183" s="175"/>
      <c r="E183" s="175"/>
      <c r="F183" s="176"/>
      <c r="G183" s="176"/>
      <c r="H183" s="176"/>
      <c r="I183" s="176"/>
      <c r="J183" s="176"/>
      <c r="K183" s="176"/>
      <c r="L183" s="176"/>
      <c r="M183" s="176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  <c r="AA183" s="175"/>
      <c r="AB183" s="175"/>
      <c r="AC183" s="175"/>
      <c r="AD183" s="175"/>
      <c r="AE183" s="175"/>
      <c r="AF183" s="175"/>
      <c r="AG183" s="175"/>
      <c r="AH183" s="175"/>
      <c r="AI183" s="175"/>
      <c r="AJ183" s="175"/>
      <c r="AK183" s="175"/>
      <c r="AL183" s="175"/>
      <c r="AM183" s="175"/>
      <c r="AN183" s="175"/>
      <c r="AO183" s="175"/>
      <c r="AP183" s="174"/>
    </row>
    <row r="184" spans="1:42" x14ac:dyDescent="0.3">
      <c r="A184" s="175"/>
      <c r="B184" s="175"/>
      <c r="C184" s="175"/>
      <c r="D184" s="175"/>
      <c r="E184" s="175"/>
      <c r="F184" s="176"/>
      <c r="G184" s="176"/>
      <c r="H184" s="176"/>
      <c r="I184" s="176"/>
      <c r="J184" s="176"/>
      <c r="K184" s="176"/>
      <c r="L184" s="176"/>
      <c r="M184" s="176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  <c r="AA184" s="175"/>
      <c r="AB184" s="175"/>
      <c r="AC184" s="175"/>
      <c r="AD184" s="175"/>
      <c r="AE184" s="175"/>
      <c r="AF184" s="175"/>
      <c r="AG184" s="175"/>
      <c r="AH184" s="175"/>
      <c r="AI184" s="175"/>
      <c r="AJ184" s="175"/>
      <c r="AK184" s="175"/>
      <c r="AL184" s="175"/>
      <c r="AM184" s="175"/>
      <c r="AN184" s="175"/>
      <c r="AO184" s="175"/>
      <c r="AP184" s="174"/>
    </row>
    <row r="185" spans="1:42" x14ac:dyDescent="0.3">
      <c r="A185" s="175"/>
      <c r="B185" s="175"/>
      <c r="C185" s="175"/>
      <c r="D185" s="175"/>
      <c r="E185" s="175"/>
      <c r="F185" s="176"/>
      <c r="G185" s="176"/>
      <c r="H185" s="176"/>
      <c r="I185" s="176"/>
      <c r="J185" s="176"/>
      <c r="K185" s="176"/>
      <c r="L185" s="176"/>
      <c r="M185" s="176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  <c r="AA185" s="175"/>
      <c r="AB185" s="175"/>
      <c r="AC185" s="175"/>
      <c r="AD185" s="175"/>
      <c r="AE185" s="175"/>
      <c r="AF185" s="175"/>
      <c r="AG185" s="175"/>
      <c r="AH185" s="175"/>
      <c r="AI185" s="175"/>
      <c r="AJ185" s="175"/>
      <c r="AK185" s="175"/>
      <c r="AL185" s="175"/>
      <c r="AM185" s="175"/>
      <c r="AN185" s="175"/>
      <c r="AO185" s="175"/>
      <c r="AP185" s="174"/>
    </row>
    <row r="186" spans="1:42" x14ac:dyDescent="0.3">
      <c r="A186" s="175"/>
      <c r="B186" s="175"/>
      <c r="C186" s="175"/>
      <c r="D186" s="175"/>
      <c r="E186" s="175"/>
      <c r="F186" s="176"/>
      <c r="G186" s="176"/>
      <c r="H186" s="176"/>
      <c r="I186" s="176"/>
      <c r="J186" s="176"/>
      <c r="K186" s="176"/>
      <c r="L186" s="176"/>
      <c r="M186" s="176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  <c r="AA186" s="175"/>
      <c r="AB186" s="175"/>
      <c r="AC186" s="175"/>
      <c r="AD186" s="175"/>
      <c r="AE186" s="175"/>
      <c r="AF186" s="175"/>
      <c r="AG186" s="175"/>
      <c r="AH186" s="175"/>
      <c r="AI186" s="175"/>
      <c r="AJ186" s="175"/>
      <c r="AK186" s="175"/>
      <c r="AL186" s="175"/>
      <c r="AM186" s="175"/>
      <c r="AN186" s="175"/>
      <c r="AO186" s="175"/>
      <c r="AP186" s="174"/>
    </row>
    <row r="187" spans="1:42" x14ac:dyDescent="0.3">
      <c r="A187" s="175"/>
      <c r="B187" s="175"/>
      <c r="C187" s="175"/>
      <c r="D187" s="175"/>
      <c r="E187" s="175"/>
      <c r="F187" s="176"/>
      <c r="G187" s="176"/>
      <c r="H187" s="176"/>
      <c r="I187" s="176"/>
      <c r="J187" s="176"/>
      <c r="K187" s="176"/>
      <c r="L187" s="176"/>
      <c r="M187" s="176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75"/>
      <c r="AL187" s="175"/>
      <c r="AM187" s="175"/>
      <c r="AN187" s="175"/>
      <c r="AO187" s="175"/>
      <c r="AP187" s="174"/>
    </row>
    <row r="188" spans="1:42" x14ac:dyDescent="0.3">
      <c r="A188" s="175"/>
      <c r="B188" s="175"/>
      <c r="C188" s="175"/>
      <c r="D188" s="175"/>
      <c r="E188" s="175"/>
      <c r="F188" s="176"/>
      <c r="G188" s="176"/>
      <c r="H188" s="176"/>
      <c r="I188" s="176"/>
      <c r="J188" s="176"/>
      <c r="K188" s="176"/>
      <c r="L188" s="176"/>
      <c r="M188" s="176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/>
      <c r="AK188" s="175"/>
      <c r="AL188" s="175"/>
      <c r="AM188" s="175"/>
      <c r="AN188" s="175"/>
      <c r="AO188" s="175"/>
      <c r="AP188" s="174"/>
    </row>
    <row r="189" spans="1:42" x14ac:dyDescent="0.3">
      <c r="A189" s="175"/>
      <c r="B189" s="175"/>
      <c r="C189" s="175"/>
      <c r="D189" s="175"/>
      <c r="E189" s="175"/>
      <c r="F189" s="176"/>
      <c r="G189" s="176"/>
      <c r="H189" s="176"/>
      <c r="I189" s="176"/>
      <c r="J189" s="176"/>
      <c r="K189" s="176"/>
      <c r="L189" s="176"/>
      <c r="M189" s="176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4"/>
    </row>
    <row r="190" spans="1:42" x14ac:dyDescent="0.3">
      <c r="A190" s="175"/>
      <c r="B190" s="175"/>
      <c r="C190" s="175"/>
      <c r="D190" s="175"/>
      <c r="E190" s="175"/>
      <c r="F190" s="176"/>
      <c r="G190" s="176"/>
      <c r="H190" s="176"/>
      <c r="I190" s="176"/>
      <c r="J190" s="176"/>
      <c r="K190" s="176"/>
      <c r="L190" s="176"/>
      <c r="M190" s="176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175"/>
      <c r="AL190" s="175"/>
      <c r="AM190" s="175"/>
      <c r="AN190" s="175"/>
      <c r="AO190" s="175"/>
      <c r="AP190" s="174"/>
    </row>
    <row r="191" spans="1:42" x14ac:dyDescent="0.3">
      <c r="A191" s="175"/>
      <c r="B191" s="175"/>
      <c r="C191" s="175"/>
      <c r="D191" s="175"/>
      <c r="E191" s="175"/>
      <c r="F191" s="176"/>
      <c r="G191" s="176"/>
      <c r="H191" s="176"/>
      <c r="I191" s="176"/>
      <c r="J191" s="176"/>
      <c r="K191" s="176"/>
      <c r="L191" s="176"/>
      <c r="M191" s="176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4"/>
    </row>
    <row r="192" spans="1:42" x14ac:dyDescent="0.3">
      <c r="A192" s="175"/>
      <c r="B192" s="175"/>
      <c r="C192" s="175"/>
      <c r="D192" s="175"/>
      <c r="E192" s="175"/>
      <c r="F192" s="176"/>
      <c r="G192" s="176"/>
      <c r="H192" s="176"/>
      <c r="I192" s="176"/>
      <c r="J192" s="176"/>
      <c r="K192" s="176"/>
      <c r="L192" s="176"/>
      <c r="M192" s="176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4"/>
    </row>
    <row r="193" spans="1:42" x14ac:dyDescent="0.3">
      <c r="A193" s="175"/>
      <c r="B193" s="175"/>
      <c r="C193" s="175"/>
      <c r="D193" s="175"/>
      <c r="E193" s="175"/>
      <c r="F193" s="176"/>
      <c r="G193" s="176"/>
      <c r="H193" s="176"/>
      <c r="I193" s="176"/>
      <c r="J193" s="176"/>
      <c r="K193" s="176"/>
      <c r="L193" s="176"/>
      <c r="M193" s="176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75"/>
      <c r="AG193" s="175"/>
      <c r="AH193" s="175"/>
      <c r="AI193" s="175"/>
      <c r="AJ193" s="175"/>
      <c r="AK193" s="175"/>
      <c r="AL193" s="175"/>
      <c r="AM193" s="175"/>
      <c r="AN193" s="175"/>
      <c r="AO193" s="175"/>
      <c r="AP193" s="174"/>
    </row>
    <row r="194" spans="1:42" x14ac:dyDescent="0.3">
      <c r="A194" s="175"/>
      <c r="B194" s="175"/>
      <c r="C194" s="175"/>
      <c r="D194" s="175"/>
      <c r="E194" s="175"/>
      <c r="F194" s="176"/>
      <c r="G194" s="176"/>
      <c r="H194" s="176"/>
      <c r="I194" s="176"/>
      <c r="J194" s="176"/>
      <c r="K194" s="176"/>
      <c r="L194" s="176"/>
      <c r="M194" s="176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  <c r="AD194" s="175"/>
      <c r="AE194" s="175"/>
      <c r="AF194" s="175"/>
      <c r="AG194" s="175"/>
      <c r="AH194" s="175"/>
      <c r="AI194" s="175"/>
      <c r="AJ194" s="175"/>
      <c r="AK194" s="175"/>
      <c r="AL194" s="175"/>
      <c r="AM194" s="175"/>
      <c r="AN194" s="175"/>
      <c r="AO194" s="175"/>
      <c r="AP194" s="174"/>
    </row>
    <row r="195" spans="1:42" x14ac:dyDescent="0.3">
      <c r="A195" s="175"/>
      <c r="B195" s="175"/>
      <c r="C195" s="175"/>
      <c r="D195" s="175"/>
      <c r="E195" s="175"/>
      <c r="F195" s="176"/>
      <c r="G195" s="176"/>
      <c r="H195" s="176"/>
      <c r="I195" s="176"/>
      <c r="J195" s="176"/>
      <c r="K195" s="176"/>
      <c r="L195" s="176"/>
      <c r="M195" s="176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  <c r="AD195" s="175"/>
      <c r="AE195" s="175"/>
      <c r="AF195" s="175"/>
      <c r="AG195" s="175"/>
      <c r="AH195" s="175"/>
      <c r="AI195" s="175"/>
      <c r="AJ195" s="175"/>
      <c r="AK195" s="175"/>
      <c r="AL195" s="175"/>
      <c r="AM195" s="175"/>
      <c r="AN195" s="175"/>
      <c r="AO195" s="175"/>
      <c r="AP195" s="174"/>
    </row>
    <row r="196" spans="1:42" x14ac:dyDescent="0.3">
      <c r="A196" s="175"/>
      <c r="B196" s="175"/>
      <c r="C196" s="175"/>
      <c r="D196" s="175"/>
      <c r="E196" s="175"/>
      <c r="F196" s="176"/>
      <c r="G196" s="176"/>
      <c r="H196" s="176"/>
      <c r="I196" s="176"/>
      <c r="J196" s="176"/>
      <c r="K196" s="176"/>
      <c r="L196" s="176"/>
      <c r="M196" s="176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  <c r="AF196" s="175"/>
      <c r="AG196" s="175"/>
      <c r="AH196" s="175"/>
      <c r="AI196" s="175"/>
      <c r="AJ196" s="175"/>
      <c r="AK196" s="175"/>
      <c r="AL196" s="175"/>
      <c r="AM196" s="175"/>
      <c r="AN196" s="175"/>
      <c r="AO196" s="175"/>
      <c r="AP196" s="174"/>
    </row>
    <row r="197" spans="1:42" x14ac:dyDescent="0.3">
      <c r="A197" s="175"/>
      <c r="B197" s="175"/>
      <c r="C197" s="175"/>
      <c r="D197" s="175"/>
      <c r="E197" s="175"/>
      <c r="F197" s="176"/>
      <c r="G197" s="176"/>
      <c r="H197" s="176"/>
      <c r="I197" s="176"/>
      <c r="J197" s="176"/>
      <c r="K197" s="176"/>
      <c r="L197" s="176"/>
      <c r="M197" s="176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  <c r="AD197" s="175"/>
      <c r="AE197" s="175"/>
      <c r="AF197" s="175"/>
      <c r="AG197" s="175"/>
      <c r="AH197" s="175"/>
      <c r="AI197" s="175"/>
      <c r="AJ197" s="175"/>
      <c r="AK197" s="175"/>
      <c r="AL197" s="175"/>
      <c r="AM197" s="175"/>
      <c r="AN197" s="175"/>
      <c r="AO197" s="175"/>
      <c r="AP197" s="174"/>
    </row>
    <row r="198" spans="1:42" x14ac:dyDescent="0.3">
      <c r="A198" s="175"/>
      <c r="B198" s="175"/>
      <c r="C198" s="175"/>
      <c r="D198" s="175"/>
      <c r="E198" s="175"/>
      <c r="F198" s="176"/>
      <c r="G198" s="176"/>
      <c r="H198" s="176"/>
      <c r="I198" s="176"/>
      <c r="J198" s="176"/>
      <c r="K198" s="176"/>
      <c r="L198" s="176"/>
      <c r="M198" s="176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  <c r="AD198" s="175"/>
      <c r="AE198" s="175"/>
      <c r="AF198" s="175"/>
      <c r="AG198" s="175"/>
      <c r="AH198" s="175"/>
      <c r="AI198" s="175"/>
      <c r="AJ198" s="175"/>
      <c r="AK198" s="175"/>
      <c r="AL198" s="175"/>
      <c r="AM198" s="175"/>
      <c r="AN198" s="175"/>
      <c r="AO198" s="175"/>
      <c r="AP198" s="174"/>
    </row>
    <row r="199" spans="1:42" x14ac:dyDescent="0.3">
      <c r="A199" s="175"/>
      <c r="B199" s="175"/>
      <c r="C199" s="175"/>
      <c r="D199" s="175"/>
      <c r="E199" s="175"/>
      <c r="F199" s="176"/>
      <c r="G199" s="176"/>
      <c r="H199" s="176"/>
      <c r="I199" s="176"/>
      <c r="J199" s="176"/>
      <c r="K199" s="176"/>
      <c r="L199" s="176"/>
      <c r="M199" s="176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  <c r="AA199" s="175"/>
      <c r="AB199" s="175"/>
      <c r="AC199" s="175"/>
      <c r="AD199" s="175"/>
      <c r="AE199" s="175"/>
      <c r="AF199" s="175"/>
      <c r="AG199" s="175"/>
      <c r="AH199" s="175"/>
      <c r="AI199" s="175"/>
      <c r="AJ199" s="175"/>
      <c r="AK199" s="175"/>
      <c r="AL199" s="175"/>
      <c r="AM199" s="175"/>
      <c r="AN199" s="175"/>
      <c r="AO199" s="175"/>
      <c r="AP199" s="174"/>
    </row>
    <row r="200" spans="1:42" x14ac:dyDescent="0.3">
      <c r="A200" s="175"/>
      <c r="B200" s="175"/>
      <c r="C200" s="175"/>
      <c r="D200" s="175"/>
      <c r="E200" s="175"/>
      <c r="F200" s="176"/>
      <c r="G200" s="176"/>
      <c r="H200" s="176"/>
      <c r="I200" s="176"/>
      <c r="J200" s="176"/>
      <c r="K200" s="176"/>
      <c r="L200" s="176"/>
      <c r="M200" s="176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  <c r="AA200" s="175"/>
      <c r="AB200" s="175"/>
      <c r="AC200" s="175"/>
      <c r="AD200" s="175"/>
      <c r="AE200" s="175"/>
      <c r="AF200" s="175"/>
      <c r="AG200" s="175"/>
      <c r="AH200" s="175"/>
      <c r="AI200" s="175"/>
      <c r="AJ200" s="175"/>
      <c r="AK200" s="175"/>
      <c r="AL200" s="175"/>
      <c r="AM200" s="175"/>
      <c r="AN200" s="175"/>
      <c r="AO200" s="175"/>
      <c r="AP200" s="174"/>
    </row>
    <row r="201" spans="1:42" x14ac:dyDescent="0.3">
      <c r="A201" s="175"/>
      <c r="B201" s="175"/>
      <c r="C201" s="175"/>
      <c r="D201" s="175"/>
      <c r="E201" s="175"/>
      <c r="F201" s="176"/>
      <c r="G201" s="176"/>
      <c r="H201" s="176"/>
      <c r="I201" s="176"/>
      <c r="J201" s="176"/>
      <c r="K201" s="176"/>
      <c r="L201" s="176"/>
      <c r="M201" s="176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  <c r="AA201" s="175"/>
      <c r="AB201" s="175"/>
      <c r="AC201" s="175"/>
      <c r="AD201" s="175"/>
      <c r="AE201" s="175"/>
      <c r="AF201" s="175"/>
      <c r="AG201" s="175"/>
      <c r="AH201" s="175"/>
      <c r="AI201" s="175"/>
      <c r="AJ201" s="175"/>
      <c r="AK201" s="175"/>
      <c r="AL201" s="175"/>
      <c r="AM201" s="175"/>
      <c r="AN201" s="175"/>
      <c r="AO201" s="175"/>
      <c r="AP201" s="174"/>
    </row>
    <row r="202" spans="1:42" x14ac:dyDescent="0.3">
      <c r="A202" s="175"/>
      <c r="B202" s="175"/>
      <c r="C202" s="175"/>
      <c r="D202" s="175"/>
      <c r="E202" s="175"/>
      <c r="F202" s="176"/>
      <c r="G202" s="176"/>
      <c r="H202" s="176"/>
      <c r="I202" s="176"/>
      <c r="J202" s="176"/>
      <c r="K202" s="176"/>
      <c r="L202" s="176"/>
      <c r="M202" s="176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  <c r="AD202" s="175"/>
      <c r="AE202" s="175"/>
      <c r="AF202" s="175"/>
      <c r="AG202" s="175"/>
      <c r="AH202" s="175"/>
      <c r="AI202" s="175"/>
      <c r="AJ202" s="175"/>
      <c r="AK202" s="175"/>
      <c r="AL202" s="175"/>
      <c r="AM202" s="175"/>
      <c r="AN202" s="175"/>
      <c r="AO202" s="175"/>
      <c r="AP202" s="174"/>
    </row>
    <row r="203" spans="1:42" x14ac:dyDescent="0.3">
      <c r="A203" s="175"/>
      <c r="B203" s="175"/>
      <c r="C203" s="175"/>
      <c r="D203" s="175"/>
      <c r="E203" s="175"/>
      <c r="F203" s="176"/>
      <c r="G203" s="176"/>
      <c r="H203" s="176"/>
      <c r="I203" s="176"/>
      <c r="J203" s="176"/>
      <c r="K203" s="176"/>
      <c r="L203" s="176"/>
      <c r="M203" s="176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  <c r="AD203" s="175"/>
      <c r="AE203" s="175"/>
      <c r="AF203" s="175"/>
      <c r="AG203" s="175"/>
      <c r="AH203" s="175"/>
      <c r="AI203" s="175"/>
      <c r="AJ203" s="175"/>
      <c r="AK203" s="175"/>
      <c r="AL203" s="175"/>
      <c r="AM203" s="175"/>
      <c r="AN203" s="175"/>
      <c r="AO203" s="175"/>
      <c r="AP203" s="174"/>
    </row>
    <row r="204" spans="1:42" x14ac:dyDescent="0.3">
      <c r="A204" s="175"/>
      <c r="B204" s="175"/>
      <c r="C204" s="175"/>
      <c r="D204" s="175"/>
      <c r="E204" s="175"/>
      <c r="F204" s="176"/>
      <c r="G204" s="176"/>
      <c r="H204" s="176"/>
      <c r="I204" s="176"/>
      <c r="J204" s="176"/>
      <c r="K204" s="176"/>
      <c r="L204" s="176"/>
      <c r="M204" s="176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O204" s="175"/>
      <c r="AP204" s="174"/>
    </row>
    <row r="205" spans="1:42" x14ac:dyDescent="0.3">
      <c r="A205" s="175"/>
      <c r="B205" s="175"/>
      <c r="C205" s="175"/>
      <c r="D205" s="175"/>
      <c r="E205" s="175"/>
      <c r="F205" s="176"/>
      <c r="G205" s="176"/>
      <c r="H205" s="176"/>
      <c r="I205" s="176"/>
      <c r="J205" s="176"/>
      <c r="K205" s="176"/>
      <c r="L205" s="176"/>
      <c r="M205" s="176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175"/>
      <c r="AP205" s="174"/>
    </row>
    <row r="206" spans="1:42" x14ac:dyDescent="0.3">
      <c r="A206" s="175"/>
      <c r="B206" s="175"/>
      <c r="C206" s="175"/>
      <c r="D206" s="175"/>
      <c r="E206" s="175"/>
      <c r="F206" s="176"/>
      <c r="G206" s="176"/>
      <c r="H206" s="176"/>
      <c r="I206" s="176"/>
      <c r="J206" s="176"/>
      <c r="K206" s="176"/>
      <c r="L206" s="176"/>
      <c r="M206" s="176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N206" s="175"/>
      <c r="AO206" s="175"/>
      <c r="AP206" s="174"/>
    </row>
    <row r="207" spans="1:42" x14ac:dyDescent="0.3">
      <c r="A207" s="175"/>
      <c r="B207" s="175"/>
      <c r="C207" s="175"/>
      <c r="D207" s="175"/>
      <c r="E207" s="175"/>
      <c r="F207" s="176"/>
      <c r="G207" s="176"/>
      <c r="H207" s="176"/>
      <c r="I207" s="176"/>
      <c r="J207" s="176"/>
      <c r="K207" s="176"/>
      <c r="L207" s="176"/>
      <c r="M207" s="176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75"/>
      <c r="AH207" s="175"/>
      <c r="AI207" s="175"/>
      <c r="AJ207" s="175"/>
      <c r="AK207" s="175"/>
      <c r="AL207" s="175"/>
      <c r="AM207" s="175"/>
      <c r="AN207" s="175"/>
      <c r="AO207" s="175"/>
      <c r="AP207" s="174"/>
    </row>
    <row r="208" spans="1:42" x14ac:dyDescent="0.3">
      <c r="A208" s="175"/>
      <c r="B208" s="175"/>
      <c r="C208" s="175"/>
      <c r="D208" s="175"/>
      <c r="E208" s="175"/>
      <c r="F208" s="176"/>
      <c r="G208" s="176"/>
      <c r="H208" s="176"/>
      <c r="I208" s="176"/>
      <c r="J208" s="176"/>
      <c r="K208" s="176"/>
      <c r="L208" s="176"/>
      <c r="M208" s="176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  <c r="AD208" s="175"/>
      <c r="AE208" s="175"/>
      <c r="AF208" s="175"/>
      <c r="AG208" s="175"/>
      <c r="AH208" s="175"/>
      <c r="AI208" s="175"/>
      <c r="AJ208" s="175"/>
      <c r="AK208" s="175"/>
      <c r="AL208" s="175"/>
      <c r="AM208" s="175"/>
      <c r="AN208" s="175"/>
      <c r="AO208" s="175"/>
      <c r="AP208" s="174"/>
    </row>
    <row r="209" spans="1:42" x14ac:dyDescent="0.3">
      <c r="A209" s="175"/>
      <c r="B209" s="175"/>
      <c r="C209" s="175"/>
      <c r="D209" s="175"/>
      <c r="E209" s="175"/>
      <c r="F209" s="176"/>
      <c r="G209" s="176"/>
      <c r="H209" s="176"/>
      <c r="I209" s="176"/>
      <c r="J209" s="176"/>
      <c r="K209" s="176"/>
      <c r="L209" s="176"/>
      <c r="M209" s="176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5"/>
      <c r="AN209" s="175"/>
      <c r="AO209" s="175"/>
      <c r="AP209" s="174"/>
    </row>
    <row r="210" spans="1:42" x14ac:dyDescent="0.3">
      <c r="A210" s="175"/>
      <c r="B210" s="175"/>
      <c r="C210" s="175"/>
      <c r="D210" s="175"/>
      <c r="E210" s="175"/>
      <c r="F210" s="176"/>
      <c r="G210" s="176"/>
      <c r="H210" s="176"/>
      <c r="I210" s="176"/>
      <c r="J210" s="176"/>
      <c r="K210" s="176"/>
      <c r="L210" s="176"/>
      <c r="M210" s="176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  <c r="AN210" s="175"/>
      <c r="AO210" s="175"/>
      <c r="AP210" s="174"/>
    </row>
    <row r="211" spans="1:42" x14ac:dyDescent="0.3">
      <c r="A211" s="175"/>
      <c r="B211" s="175"/>
      <c r="C211" s="175"/>
      <c r="D211" s="175"/>
      <c r="E211" s="175"/>
      <c r="F211" s="176"/>
      <c r="G211" s="176"/>
      <c r="H211" s="176"/>
      <c r="I211" s="176"/>
      <c r="J211" s="176"/>
      <c r="K211" s="176"/>
      <c r="L211" s="176"/>
      <c r="M211" s="176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4"/>
    </row>
    <row r="212" spans="1:42" x14ac:dyDescent="0.3">
      <c r="A212" s="175"/>
      <c r="B212" s="175"/>
      <c r="C212" s="175"/>
      <c r="D212" s="175"/>
      <c r="E212" s="175"/>
      <c r="F212" s="176"/>
      <c r="G212" s="176"/>
      <c r="H212" s="176"/>
      <c r="I212" s="176"/>
      <c r="J212" s="176"/>
      <c r="K212" s="176"/>
      <c r="L212" s="176"/>
      <c r="M212" s="176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N212" s="175"/>
      <c r="AO212" s="175"/>
      <c r="AP212" s="174"/>
    </row>
    <row r="213" spans="1:42" x14ac:dyDescent="0.3">
      <c r="A213" s="175"/>
      <c r="B213" s="175"/>
      <c r="C213" s="175"/>
      <c r="D213" s="175"/>
      <c r="E213" s="175"/>
      <c r="F213" s="176"/>
      <c r="G213" s="176"/>
      <c r="H213" s="176"/>
      <c r="I213" s="176"/>
      <c r="J213" s="176"/>
      <c r="K213" s="176"/>
      <c r="L213" s="176"/>
      <c r="M213" s="176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  <c r="AD213" s="175"/>
      <c r="AE213" s="175"/>
      <c r="AF213" s="175"/>
      <c r="AG213" s="175"/>
      <c r="AH213" s="175"/>
      <c r="AI213" s="175"/>
      <c r="AJ213" s="175"/>
      <c r="AK213" s="175"/>
      <c r="AL213" s="175"/>
      <c r="AM213" s="175"/>
      <c r="AN213" s="175"/>
      <c r="AO213" s="175"/>
      <c r="AP213" s="174"/>
    </row>
    <row r="214" spans="1:42" x14ac:dyDescent="0.3">
      <c r="A214" s="175"/>
      <c r="B214" s="175"/>
      <c r="C214" s="175"/>
      <c r="D214" s="175"/>
      <c r="E214" s="175"/>
      <c r="F214" s="176"/>
      <c r="G214" s="176"/>
      <c r="H214" s="176"/>
      <c r="I214" s="176"/>
      <c r="J214" s="176"/>
      <c r="K214" s="176"/>
      <c r="L214" s="176"/>
      <c r="M214" s="176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  <c r="AD214" s="175"/>
      <c r="AE214" s="175"/>
      <c r="AF214" s="175"/>
      <c r="AG214" s="175"/>
      <c r="AH214" s="175"/>
      <c r="AI214" s="175"/>
      <c r="AJ214" s="175"/>
      <c r="AK214" s="175"/>
      <c r="AL214" s="175"/>
      <c r="AM214" s="175"/>
      <c r="AN214" s="175"/>
      <c r="AO214" s="175"/>
      <c r="AP214" s="174"/>
    </row>
    <row r="215" spans="1:42" x14ac:dyDescent="0.3">
      <c r="A215" s="175"/>
      <c r="B215" s="175"/>
      <c r="C215" s="175"/>
      <c r="D215" s="175"/>
      <c r="E215" s="175"/>
      <c r="F215" s="176"/>
      <c r="G215" s="176"/>
      <c r="H215" s="176"/>
      <c r="I215" s="176"/>
      <c r="J215" s="176"/>
      <c r="K215" s="176"/>
      <c r="L215" s="176"/>
      <c r="M215" s="176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  <c r="AD215" s="175"/>
      <c r="AE215" s="175"/>
      <c r="AF215" s="175"/>
      <c r="AG215" s="175"/>
      <c r="AH215" s="175"/>
      <c r="AI215" s="175"/>
      <c r="AJ215" s="175"/>
      <c r="AK215" s="175"/>
      <c r="AL215" s="175"/>
      <c r="AM215" s="175"/>
      <c r="AN215" s="175"/>
      <c r="AO215" s="175"/>
      <c r="AP215" s="174"/>
    </row>
    <row r="216" spans="1:42" x14ac:dyDescent="0.3">
      <c r="A216" s="175"/>
      <c r="B216" s="175"/>
      <c r="C216" s="175"/>
      <c r="D216" s="175"/>
      <c r="E216" s="175"/>
      <c r="F216" s="176"/>
      <c r="G216" s="176"/>
      <c r="H216" s="176"/>
      <c r="I216" s="176"/>
      <c r="J216" s="176"/>
      <c r="K216" s="176"/>
      <c r="L216" s="176"/>
      <c r="M216" s="176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175"/>
      <c r="AH216" s="175"/>
      <c r="AI216" s="175"/>
      <c r="AJ216" s="175"/>
      <c r="AK216" s="175"/>
      <c r="AL216" s="175"/>
      <c r="AM216" s="175"/>
      <c r="AN216" s="175"/>
      <c r="AO216" s="175"/>
      <c r="AP216" s="174"/>
    </row>
    <row r="217" spans="1:42" x14ac:dyDescent="0.3">
      <c r="A217" s="175"/>
      <c r="B217" s="175"/>
      <c r="C217" s="175"/>
      <c r="D217" s="175"/>
      <c r="E217" s="175"/>
      <c r="F217" s="176"/>
      <c r="G217" s="176"/>
      <c r="H217" s="176"/>
      <c r="I217" s="176"/>
      <c r="J217" s="176"/>
      <c r="K217" s="176"/>
      <c r="L217" s="176"/>
      <c r="M217" s="176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  <c r="AD217" s="175"/>
      <c r="AE217" s="175"/>
      <c r="AF217" s="175"/>
      <c r="AG217" s="175"/>
      <c r="AH217" s="175"/>
      <c r="AI217" s="175"/>
      <c r="AJ217" s="175"/>
      <c r="AK217" s="175"/>
      <c r="AL217" s="175"/>
      <c r="AM217" s="175"/>
      <c r="AN217" s="175"/>
      <c r="AO217" s="175"/>
      <c r="AP217" s="174"/>
    </row>
    <row r="218" spans="1:42" x14ac:dyDescent="0.3">
      <c r="A218" s="175"/>
      <c r="B218" s="175"/>
      <c r="C218" s="175"/>
      <c r="D218" s="175"/>
      <c r="E218" s="175"/>
      <c r="F218" s="176"/>
      <c r="G218" s="176"/>
      <c r="H218" s="176"/>
      <c r="I218" s="176"/>
      <c r="J218" s="176"/>
      <c r="K218" s="176"/>
      <c r="L218" s="176"/>
      <c r="M218" s="176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  <c r="AA218" s="175"/>
      <c r="AB218" s="175"/>
      <c r="AC218" s="175"/>
      <c r="AD218" s="175"/>
      <c r="AE218" s="175"/>
      <c r="AF218" s="175"/>
      <c r="AG218" s="175"/>
      <c r="AH218" s="175"/>
      <c r="AI218" s="175"/>
      <c r="AJ218" s="175"/>
      <c r="AK218" s="175"/>
      <c r="AL218" s="175"/>
      <c r="AM218" s="175"/>
      <c r="AN218" s="175"/>
      <c r="AO218" s="175"/>
      <c r="AP218" s="174"/>
    </row>
    <row r="219" spans="1:42" x14ac:dyDescent="0.3">
      <c r="A219" s="175"/>
      <c r="B219" s="175"/>
      <c r="C219" s="175"/>
      <c r="D219" s="175"/>
      <c r="E219" s="175"/>
      <c r="F219" s="176"/>
      <c r="G219" s="176"/>
      <c r="H219" s="176"/>
      <c r="I219" s="176"/>
      <c r="J219" s="176"/>
      <c r="K219" s="176"/>
      <c r="L219" s="176"/>
      <c r="M219" s="176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  <c r="AA219" s="175"/>
      <c r="AB219" s="175"/>
      <c r="AC219" s="175"/>
      <c r="AD219" s="175"/>
      <c r="AE219" s="175"/>
      <c r="AF219" s="175"/>
      <c r="AG219" s="175"/>
      <c r="AH219" s="175"/>
      <c r="AI219" s="175"/>
      <c r="AJ219" s="175"/>
      <c r="AK219" s="175"/>
      <c r="AL219" s="175"/>
      <c r="AM219" s="175"/>
      <c r="AN219" s="175"/>
      <c r="AO219" s="175"/>
      <c r="AP219" s="174"/>
    </row>
    <row r="220" spans="1:42" x14ac:dyDescent="0.3">
      <c r="A220" s="175"/>
      <c r="B220" s="175"/>
      <c r="C220" s="175"/>
      <c r="D220" s="175"/>
      <c r="E220" s="175"/>
      <c r="F220" s="176"/>
      <c r="G220" s="176"/>
      <c r="H220" s="176"/>
      <c r="I220" s="176"/>
      <c r="J220" s="176"/>
      <c r="K220" s="176"/>
      <c r="L220" s="176"/>
      <c r="M220" s="176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  <c r="AA220" s="175"/>
      <c r="AB220" s="175"/>
      <c r="AC220" s="175"/>
      <c r="AD220" s="175"/>
      <c r="AE220" s="175"/>
      <c r="AF220" s="175"/>
      <c r="AG220" s="175"/>
      <c r="AH220" s="175"/>
      <c r="AI220" s="175"/>
      <c r="AJ220" s="175"/>
      <c r="AK220" s="175"/>
      <c r="AL220" s="175"/>
      <c r="AM220" s="175"/>
      <c r="AN220" s="175"/>
      <c r="AO220" s="175"/>
      <c r="AP220" s="174"/>
    </row>
    <row r="221" spans="1:42" x14ac:dyDescent="0.3">
      <c r="A221" s="175"/>
      <c r="B221" s="175"/>
      <c r="C221" s="175"/>
      <c r="D221" s="175"/>
      <c r="E221" s="175"/>
      <c r="F221" s="176"/>
      <c r="G221" s="176"/>
      <c r="H221" s="176"/>
      <c r="I221" s="176"/>
      <c r="J221" s="176"/>
      <c r="K221" s="176"/>
      <c r="L221" s="176"/>
      <c r="M221" s="176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  <c r="AA221" s="175"/>
      <c r="AB221" s="175"/>
      <c r="AC221" s="175"/>
      <c r="AD221" s="175"/>
      <c r="AE221" s="175"/>
      <c r="AF221" s="175"/>
      <c r="AG221" s="175"/>
      <c r="AH221" s="175"/>
      <c r="AI221" s="175"/>
      <c r="AJ221" s="175"/>
      <c r="AK221" s="175"/>
      <c r="AL221" s="175"/>
      <c r="AM221" s="175"/>
      <c r="AN221" s="175"/>
      <c r="AO221" s="175"/>
      <c r="AP221" s="174"/>
    </row>
    <row r="222" spans="1:42" x14ac:dyDescent="0.3">
      <c r="A222" s="175"/>
      <c r="B222" s="175"/>
      <c r="C222" s="175"/>
      <c r="D222" s="175"/>
      <c r="E222" s="175"/>
      <c r="F222" s="176"/>
      <c r="G222" s="176"/>
      <c r="H222" s="176"/>
      <c r="I222" s="176"/>
      <c r="J222" s="176"/>
      <c r="K222" s="176"/>
      <c r="L222" s="176"/>
      <c r="M222" s="176"/>
      <c r="N222" s="175"/>
      <c r="O222" s="175"/>
      <c r="P222" s="175"/>
      <c r="Q222" s="175"/>
      <c r="R222" s="175"/>
      <c r="S222" s="175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  <c r="AD222" s="175"/>
      <c r="AE222" s="175"/>
      <c r="AF222" s="175"/>
      <c r="AG222" s="175"/>
      <c r="AH222" s="175"/>
      <c r="AI222" s="175"/>
      <c r="AJ222" s="175"/>
      <c r="AK222" s="175"/>
      <c r="AL222" s="175"/>
      <c r="AM222" s="175"/>
      <c r="AN222" s="175"/>
      <c r="AO222" s="175"/>
      <c r="AP222" s="174"/>
    </row>
    <row r="223" spans="1:42" x14ac:dyDescent="0.3">
      <c r="A223" s="175"/>
      <c r="B223" s="175"/>
      <c r="C223" s="175"/>
      <c r="D223" s="175"/>
      <c r="E223" s="175"/>
      <c r="F223" s="176"/>
      <c r="G223" s="176"/>
      <c r="H223" s="176"/>
      <c r="I223" s="176"/>
      <c r="J223" s="176"/>
      <c r="K223" s="176"/>
      <c r="L223" s="176"/>
      <c r="M223" s="176"/>
      <c r="N223" s="175"/>
      <c r="O223" s="175"/>
      <c r="P223" s="175"/>
      <c r="Q223" s="175"/>
      <c r="R223" s="175"/>
      <c r="S223" s="175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  <c r="AD223" s="175"/>
      <c r="AE223" s="175"/>
      <c r="AF223" s="175"/>
      <c r="AG223" s="175"/>
      <c r="AH223" s="175"/>
      <c r="AI223" s="175"/>
      <c r="AJ223" s="175"/>
      <c r="AK223" s="175"/>
      <c r="AL223" s="175"/>
      <c r="AM223" s="175"/>
      <c r="AN223" s="175"/>
      <c r="AO223" s="175"/>
      <c r="AP223" s="174"/>
    </row>
    <row r="224" spans="1:42" x14ac:dyDescent="0.3">
      <c r="A224" s="175"/>
      <c r="B224" s="175"/>
      <c r="C224" s="175"/>
      <c r="D224" s="175"/>
      <c r="E224" s="175"/>
      <c r="F224" s="176"/>
      <c r="G224" s="176"/>
      <c r="H224" s="176"/>
      <c r="I224" s="176"/>
      <c r="J224" s="176"/>
      <c r="K224" s="176"/>
      <c r="L224" s="176"/>
      <c r="M224" s="176"/>
      <c r="N224" s="175"/>
      <c r="O224" s="175"/>
      <c r="P224" s="175"/>
      <c r="Q224" s="175"/>
      <c r="R224" s="175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  <c r="AD224" s="175"/>
      <c r="AE224" s="175"/>
      <c r="AF224" s="175"/>
      <c r="AG224" s="175"/>
      <c r="AH224" s="175"/>
      <c r="AI224" s="175"/>
      <c r="AJ224" s="175"/>
      <c r="AK224" s="175"/>
      <c r="AL224" s="175"/>
      <c r="AM224" s="175"/>
      <c r="AN224" s="175"/>
      <c r="AO224" s="175"/>
      <c r="AP224" s="174"/>
    </row>
    <row r="225" spans="1:42" x14ac:dyDescent="0.3">
      <c r="A225" s="175"/>
      <c r="B225" s="175"/>
      <c r="C225" s="175"/>
      <c r="D225" s="175"/>
      <c r="E225" s="175"/>
      <c r="F225" s="176"/>
      <c r="G225" s="176"/>
      <c r="H225" s="176"/>
      <c r="I225" s="176"/>
      <c r="J225" s="176"/>
      <c r="K225" s="176"/>
      <c r="L225" s="176"/>
      <c r="M225" s="176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  <c r="AD225" s="175"/>
      <c r="AE225" s="175"/>
      <c r="AF225" s="175"/>
      <c r="AG225" s="175"/>
      <c r="AH225" s="175"/>
      <c r="AI225" s="175"/>
      <c r="AJ225" s="175"/>
      <c r="AK225" s="175"/>
      <c r="AL225" s="175"/>
      <c r="AM225" s="175"/>
      <c r="AN225" s="175"/>
      <c r="AO225" s="175"/>
      <c r="AP225" s="174"/>
    </row>
    <row r="226" spans="1:42" x14ac:dyDescent="0.3">
      <c r="A226" s="175"/>
      <c r="B226" s="175"/>
      <c r="C226" s="175"/>
      <c r="D226" s="175"/>
      <c r="E226" s="175"/>
      <c r="F226" s="176"/>
      <c r="G226" s="176"/>
      <c r="H226" s="176"/>
      <c r="I226" s="176"/>
      <c r="J226" s="176"/>
      <c r="K226" s="176"/>
      <c r="L226" s="176"/>
      <c r="M226" s="176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5"/>
      <c r="AE226" s="175"/>
      <c r="AF226" s="175"/>
      <c r="AG226" s="175"/>
      <c r="AH226" s="175"/>
      <c r="AI226" s="175"/>
      <c r="AJ226" s="175"/>
      <c r="AK226" s="175"/>
      <c r="AL226" s="175"/>
      <c r="AM226" s="175"/>
      <c r="AN226" s="175"/>
      <c r="AO226" s="175"/>
      <c r="AP226" s="174"/>
    </row>
    <row r="227" spans="1:42" x14ac:dyDescent="0.3">
      <c r="A227" s="175"/>
      <c r="B227" s="175"/>
      <c r="C227" s="175"/>
      <c r="D227" s="175"/>
      <c r="E227" s="175"/>
      <c r="F227" s="176"/>
      <c r="G227" s="176"/>
      <c r="H227" s="176"/>
      <c r="I227" s="176"/>
      <c r="J227" s="176"/>
      <c r="K227" s="176"/>
      <c r="L227" s="176"/>
      <c r="M227" s="176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/>
      <c r="AJ227" s="175"/>
      <c r="AK227" s="175"/>
      <c r="AL227" s="175"/>
      <c r="AM227" s="175"/>
      <c r="AN227" s="175"/>
      <c r="AO227" s="175"/>
      <c r="AP227" s="174"/>
    </row>
    <row r="228" spans="1:42" x14ac:dyDescent="0.3">
      <c r="A228" s="175"/>
      <c r="B228" s="175"/>
      <c r="C228" s="175"/>
      <c r="D228" s="175"/>
      <c r="E228" s="175"/>
      <c r="F228" s="176"/>
      <c r="G228" s="176"/>
      <c r="H228" s="176"/>
      <c r="I228" s="176"/>
      <c r="J228" s="176"/>
      <c r="K228" s="176"/>
      <c r="L228" s="176"/>
      <c r="M228" s="176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175"/>
      <c r="AJ228" s="175"/>
      <c r="AK228" s="175"/>
      <c r="AL228" s="175"/>
      <c r="AM228" s="175"/>
      <c r="AN228" s="175"/>
      <c r="AO228" s="175"/>
      <c r="AP228" s="174"/>
    </row>
    <row r="229" spans="1:42" x14ac:dyDescent="0.3">
      <c r="A229" s="175"/>
      <c r="B229" s="175"/>
      <c r="C229" s="175"/>
      <c r="D229" s="175"/>
      <c r="E229" s="175"/>
      <c r="F229" s="176"/>
      <c r="G229" s="176"/>
      <c r="H229" s="176"/>
      <c r="I229" s="176"/>
      <c r="J229" s="176"/>
      <c r="K229" s="176"/>
      <c r="L229" s="176"/>
      <c r="M229" s="176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175"/>
      <c r="AH229" s="175"/>
      <c r="AI229" s="175"/>
      <c r="AJ229" s="175"/>
      <c r="AK229" s="175"/>
      <c r="AL229" s="175"/>
      <c r="AM229" s="175"/>
      <c r="AN229" s="175"/>
      <c r="AO229" s="175"/>
      <c r="AP229" s="174"/>
    </row>
    <row r="230" spans="1:42" x14ac:dyDescent="0.3">
      <c r="A230" s="175"/>
      <c r="B230" s="175"/>
      <c r="C230" s="175"/>
      <c r="D230" s="175"/>
      <c r="E230" s="175"/>
      <c r="F230" s="176"/>
      <c r="G230" s="176"/>
      <c r="H230" s="176"/>
      <c r="I230" s="176"/>
      <c r="J230" s="176"/>
      <c r="K230" s="176"/>
      <c r="L230" s="176"/>
      <c r="M230" s="176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4"/>
    </row>
    <row r="231" spans="1:42" x14ac:dyDescent="0.3">
      <c r="A231" s="175"/>
      <c r="B231" s="175"/>
      <c r="C231" s="175"/>
      <c r="D231" s="175"/>
      <c r="E231" s="175"/>
      <c r="F231" s="176"/>
      <c r="G231" s="176"/>
      <c r="H231" s="176"/>
      <c r="I231" s="176"/>
      <c r="J231" s="176"/>
      <c r="K231" s="176"/>
      <c r="L231" s="176"/>
      <c r="M231" s="176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4"/>
    </row>
    <row r="232" spans="1:42" x14ac:dyDescent="0.3">
      <c r="A232" s="175"/>
      <c r="B232" s="175"/>
      <c r="C232" s="175"/>
      <c r="D232" s="175"/>
      <c r="E232" s="175"/>
      <c r="F232" s="176"/>
      <c r="G232" s="176"/>
      <c r="H232" s="176"/>
      <c r="I232" s="176"/>
      <c r="J232" s="176"/>
      <c r="K232" s="176"/>
      <c r="L232" s="176"/>
      <c r="M232" s="176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  <c r="AN232" s="175"/>
      <c r="AO232" s="175"/>
      <c r="AP232" s="174"/>
    </row>
    <row r="233" spans="1:42" x14ac:dyDescent="0.3">
      <c r="A233" s="175"/>
      <c r="B233" s="175"/>
      <c r="C233" s="175"/>
      <c r="D233" s="175"/>
      <c r="E233" s="175"/>
      <c r="F233" s="176"/>
      <c r="G233" s="176"/>
      <c r="H233" s="176"/>
      <c r="I233" s="176"/>
      <c r="J233" s="176"/>
      <c r="K233" s="176"/>
      <c r="L233" s="176"/>
      <c r="M233" s="176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4"/>
    </row>
    <row r="234" spans="1:42" x14ac:dyDescent="0.3">
      <c r="A234" s="175"/>
      <c r="B234" s="175"/>
      <c r="C234" s="175"/>
      <c r="D234" s="175"/>
      <c r="E234" s="175"/>
      <c r="F234" s="176"/>
      <c r="G234" s="176"/>
      <c r="H234" s="176"/>
      <c r="I234" s="176"/>
      <c r="J234" s="176"/>
      <c r="K234" s="176"/>
      <c r="L234" s="176"/>
      <c r="M234" s="176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5"/>
      <c r="AE234" s="175"/>
      <c r="AF234" s="175"/>
      <c r="AG234" s="175"/>
      <c r="AH234" s="175"/>
      <c r="AI234" s="175"/>
      <c r="AJ234" s="175"/>
      <c r="AK234" s="175"/>
      <c r="AL234" s="175"/>
      <c r="AM234" s="175"/>
      <c r="AN234" s="175"/>
      <c r="AO234" s="175"/>
      <c r="AP234" s="174"/>
    </row>
    <row r="235" spans="1:42" x14ac:dyDescent="0.3">
      <c r="A235" s="175"/>
      <c r="B235" s="175"/>
      <c r="C235" s="175"/>
      <c r="D235" s="175"/>
      <c r="E235" s="175"/>
      <c r="F235" s="176"/>
      <c r="G235" s="176"/>
      <c r="H235" s="176"/>
      <c r="I235" s="176"/>
      <c r="J235" s="176"/>
      <c r="K235" s="176"/>
      <c r="L235" s="176"/>
      <c r="M235" s="176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  <c r="AA235" s="175"/>
      <c r="AB235" s="175"/>
      <c r="AC235" s="175"/>
      <c r="AD235" s="175"/>
      <c r="AE235" s="175"/>
      <c r="AF235" s="175"/>
      <c r="AG235" s="175"/>
      <c r="AH235" s="175"/>
      <c r="AI235" s="175"/>
      <c r="AJ235" s="175"/>
      <c r="AK235" s="175"/>
      <c r="AL235" s="175"/>
      <c r="AM235" s="175"/>
      <c r="AN235" s="175"/>
      <c r="AO235" s="175"/>
      <c r="AP235" s="174"/>
    </row>
    <row r="236" spans="1:42" x14ac:dyDescent="0.3">
      <c r="A236" s="175"/>
      <c r="B236" s="175"/>
      <c r="C236" s="175"/>
      <c r="D236" s="175"/>
      <c r="E236" s="175"/>
      <c r="F236" s="176"/>
      <c r="G236" s="176"/>
      <c r="H236" s="176"/>
      <c r="I236" s="176"/>
      <c r="J236" s="176"/>
      <c r="K236" s="176"/>
      <c r="L236" s="176"/>
      <c r="M236" s="176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  <c r="AA236" s="175"/>
      <c r="AB236" s="175"/>
      <c r="AC236" s="175"/>
      <c r="AD236" s="175"/>
      <c r="AE236" s="175"/>
      <c r="AF236" s="175"/>
      <c r="AG236" s="175"/>
      <c r="AH236" s="175"/>
      <c r="AI236" s="175"/>
      <c r="AJ236" s="175"/>
      <c r="AK236" s="175"/>
      <c r="AL236" s="175"/>
      <c r="AM236" s="175"/>
      <c r="AN236" s="175"/>
      <c r="AO236" s="175"/>
      <c r="AP236" s="174"/>
    </row>
    <row r="237" spans="1:42" x14ac:dyDescent="0.3">
      <c r="A237" s="175"/>
      <c r="B237" s="175"/>
      <c r="C237" s="175"/>
      <c r="D237" s="175"/>
      <c r="E237" s="175"/>
      <c r="F237" s="176"/>
      <c r="G237" s="176"/>
      <c r="H237" s="176"/>
      <c r="I237" s="176"/>
      <c r="J237" s="176"/>
      <c r="K237" s="176"/>
      <c r="L237" s="176"/>
      <c r="M237" s="176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  <c r="AA237" s="175"/>
      <c r="AB237" s="175"/>
      <c r="AC237" s="175"/>
      <c r="AD237" s="175"/>
      <c r="AE237" s="175"/>
      <c r="AF237" s="175"/>
      <c r="AG237" s="175"/>
      <c r="AH237" s="175"/>
      <c r="AI237" s="175"/>
      <c r="AJ237" s="175"/>
      <c r="AK237" s="175"/>
      <c r="AL237" s="175"/>
      <c r="AM237" s="175"/>
      <c r="AN237" s="175"/>
      <c r="AO237" s="175"/>
      <c r="AP237" s="174"/>
    </row>
    <row r="238" spans="1:42" x14ac:dyDescent="0.3">
      <c r="A238" s="175"/>
      <c r="B238" s="175"/>
      <c r="C238" s="175"/>
      <c r="D238" s="175"/>
      <c r="E238" s="175"/>
      <c r="F238" s="176"/>
      <c r="G238" s="176"/>
      <c r="H238" s="176"/>
      <c r="I238" s="176"/>
      <c r="J238" s="176"/>
      <c r="K238" s="176"/>
      <c r="L238" s="176"/>
      <c r="M238" s="176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  <c r="AA238" s="175"/>
      <c r="AB238" s="175"/>
      <c r="AC238" s="175"/>
      <c r="AD238" s="175"/>
      <c r="AE238" s="175"/>
      <c r="AF238" s="175"/>
      <c r="AG238" s="175"/>
      <c r="AH238" s="175"/>
      <c r="AI238" s="175"/>
      <c r="AJ238" s="175"/>
      <c r="AK238" s="175"/>
      <c r="AL238" s="175"/>
      <c r="AM238" s="175"/>
      <c r="AN238" s="175"/>
      <c r="AO238" s="175"/>
      <c r="AP238" s="174"/>
    </row>
    <row r="239" spans="1:42" x14ac:dyDescent="0.3">
      <c r="A239" s="175"/>
      <c r="B239" s="175"/>
      <c r="C239" s="175"/>
      <c r="D239" s="175"/>
      <c r="E239" s="175"/>
      <c r="F239" s="176"/>
      <c r="G239" s="176"/>
      <c r="H239" s="176"/>
      <c r="I239" s="176"/>
      <c r="J239" s="176"/>
      <c r="K239" s="176"/>
      <c r="L239" s="176"/>
      <c r="M239" s="176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  <c r="AA239" s="175"/>
      <c r="AB239" s="175"/>
      <c r="AC239" s="175"/>
      <c r="AD239" s="175"/>
      <c r="AE239" s="175"/>
      <c r="AF239" s="175"/>
      <c r="AG239" s="175"/>
      <c r="AH239" s="175"/>
      <c r="AI239" s="175"/>
      <c r="AJ239" s="175"/>
      <c r="AK239" s="175"/>
      <c r="AL239" s="175"/>
      <c r="AM239" s="175"/>
      <c r="AN239" s="175"/>
      <c r="AO239" s="175"/>
      <c r="AP239" s="174"/>
    </row>
    <row r="240" spans="1:42" x14ac:dyDescent="0.3">
      <c r="A240" s="175"/>
      <c r="B240" s="175"/>
      <c r="C240" s="175"/>
      <c r="D240" s="175"/>
      <c r="E240" s="175"/>
      <c r="F240" s="176"/>
      <c r="G240" s="176"/>
      <c r="H240" s="176"/>
      <c r="I240" s="176"/>
      <c r="J240" s="176"/>
      <c r="K240" s="176"/>
      <c r="L240" s="176"/>
      <c r="M240" s="176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  <c r="AA240" s="175"/>
      <c r="AB240" s="175"/>
      <c r="AC240" s="175"/>
      <c r="AD240" s="175"/>
      <c r="AE240" s="175"/>
      <c r="AF240" s="175"/>
      <c r="AG240" s="175"/>
      <c r="AH240" s="175"/>
      <c r="AI240" s="175"/>
      <c r="AJ240" s="175"/>
      <c r="AK240" s="175"/>
      <c r="AL240" s="175"/>
      <c r="AM240" s="175"/>
      <c r="AN240" s="175"/>
      <c r="AO240" s="175"/>
      <c r="AP240" s="174"/>
    </row>
    <row r="241" spans="1:42" x14ac:dyDescent="0.3">
      <c r="A241" s="175"/>
      <c r="B241" s="175"/>
      <c r="C241" s="175"/>
      <c r="D241" s="175"/>
      <c r="E241" s="175"/>
      <c r="F241" s="176"/>
      <c r="G241" s="176"/>
      <c r="H241" s="176"/>
      <c r="I241" s="176"/>
      <c r="J241" s="176"/>
      <c r="K241" s="176"/>
      <c r="L241" s="176"/>
      <c r="M241" s="176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  <c r="AD241" s="175"/>
      <c r="AE241" s="175"/>
      <c r="AF241" s="175"/>
      <c r="AG241" s="175"/>
      <c r="AH241" s="175"/>
      <c r="AI241" s="175"/>
      <c r="AJ241" s="175"/>
      <c r="AK241" s="175"/>
      <c r="AL241" s="175"/>
      <c r="AM241" s="175"/>
      <c r="AN241" s="175"/>
      <c r="AO241" s="175"/>
      <c r="AP241" s="174"/>
    </row>
    <row r="242" spans="1:42" x14ac:dyDescent="0.3">
      <c r="A242" s="175"/>
      <c r="B242" s="175"/>
      <c r="C242" s="175"/>
      <c r="D242" s="175"/>
      <c r="E242" s="175"/>
      <c r="F242" s="176"/>
      <c r="G242" s="176"/>
      <c r="H242" s="176"/>
      <c r="I242" s="176"/>
      <c r="J242" s="176"/>
      <c r="K242" s="176"/>
      <c r="L242" s="176"/>
      <c r="M242" s="176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  <c r="AA242" s="175"/>
      <c r="AB242" s="175"/>
      <c r="AC242" s="175"/>
      <c r="AD242" s="175"/>
      <c r="AE242" s="175"/>
      <c r="AF242" s="175"/>
      <c r="AG242" s="175"/>
      <c r="AH242" s="175"/>
      <c r="AI242" s="175"/>
      <c r="AJ242" s="175"/>
      <c r="AK242" s="175"/>
      <c r="AL242" s="175"/>
      <c r="AM242" s="175"/>
      <c r="AN242" s="175"/>
      <c r="AO242" s="175"/>
      <c r="AP242" s="174"/>
    </row>
    <row r="243" spans="1:42" x14ac:dyDescent="0.3">
      <c r="A243" s="175"/>
      <c r="B243" s="175"/>
      <c r="C243" s="175"/>
      <c r="D243" s="175"/>
      <c r="E243" s="175"/>
      <c r="F243" s="176"/>
      <c r="G243" s="176"/>
      <c r="H243" s="176"/>
      <c r="I243" s="176"/>
      <c r="J243" s="176"/>
      <c r="K243" s="176"/>
      <c r="L243" s="176"/>
      <c r="M243" s="176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  <c r="AD243" s="175"/>
      <c r="AE243" s="175"/>
      <c r="AF243" s="175"/>
      <c r="AG243" s="175"/>
      <c r="AH243" s="175"/>
      <c r="AI243" s="175"/>
      <c r="AJ243" s="175"/>
      <c r="AK243" s="175"/>
      <c r="AL243" s="175"/>
      <c r="AM243" s="175"/>
      <c r="AN243" s="175"/>
      <c r="AO243" s="175"/>
      <c r="AP243" s="174"/>
    </row>
    <row r="244" spans="1:42" x14ac:dyDescent="0.3">
      <c r="A244" s="175"/>
      <c r="B244" s="175"/>
      <c r="C244" s="175"/>
      <c r="D244" s="175"/>
      <c r="E244" s="175"/>
      <c r="F244" s="176"/>
      <c r="G244" s="176"/>
      <c r="H244" s="176"/>
      <c r="I244" s="176"/>
      <c r="J244" s="176"/>
      <c r="K244" s="176"/>
      <c r="L244" s="176"/>
      <c r="M244" s="176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4"/>
    </row>
    <row r="245" spans="1:42" x14ac:dyDescent="0.3">
      <c r="A245" s="175"/>
      <c r="B245" s="175"/>
      <c r="C245" s="175"/>
      <c r="D245" s="175"/>
      <c r="E245" s="175"/>
      <c r="F245" s="176"/>
      <c r="G245" s="176"/>
      <c r="H245" s="176"/>
      <c r="I245" s="176"/>
      <c r="J245" s="176"/>
      <c r="K245" s="176"/>
      <c r="L245" s="176"/>
      <c r="M245" s="176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4"/>
    </row>
    <row r="246" spans="1:42" x14ac:dyDescent="0.3">
      <c r="A246" s="175"/>
      <c r="B246" s="175"/>
      <c r="C246" s="175"/>
      <c r="D246" s="175"/>
      <c r="E246" s="175"/>
      <c r="F246" s="176"/>
      <c r="G246" s="176"/>
      <c r="H246" s="176"/>
      <c r="I246" s="176"/>
      <c r="J246" s="176"/>
      <c r="K246" s="176"/>
      <c r="L246" s="176"/>
      <c r="M246" s="176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4"/>
    </row>
    <row r="247" spans="1:42" x14ac:dyDescent="0.3">
      <c r="A247" s="175"/>
      <c r="B247" s="175"/>
      <c r="C247" s="175"/>
      <c r="D247" s="175"/>
      <c r="E247" s="175"/>
      <c r="F247" s="176"/>
      <c r="G247" s="176"/>
      <c r="H247" s="176"/>
      <c r="I247" s="176"/>
      <c r="J247" s="176"/>
      <c r="K247" s="176"/>
      <c r="L247" s="176"/>
      <c r="M247" s="176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4"/>
    </row>
    <row r="248" spans="1:42" x14ac:dyDescent="0.3">
      <c r="A248" s="175"/>
      <c r="B248" s="175"/>
      <c r="C248" s="175"/>
      <c r="D248" s="175"/>
      <c r="E248" s="175"/>
      <c r="F248" s="176"/>
      <c r="G248" s="176"/>
      <c r="H248" s="176"/>
      <c r="I248" s="176"/>
      <c r="J248" s="176"/>
      <c r="K248" s="176"/>
      <c r="L248" s="176"/>
      <c r="M248" s="176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4"/>
    </row>
    <row r="249" spans="1:42" x14ac:dyDescent="0.3">
      <c r="A249" s="175"/>
      <c r="B249" s="175"/>
      <c r="C249" s="175"/>
      <c r="D249" s="175"/>
      <c r="E249" s="175"/>
      <c r="F249" s="176"/>
      <c r="G249" s="176"/>
      <c r="H249" s="176"/>
      <c r="I249" s="176"/>
      <c r="J249" s="176"/>
      <c r="K249" s="176"/>
      <c r="L249" s="176"/>
      <c r="M249" s="176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  <c r="AD249" s="175"/>
      <c r="AE249" s="175"/>
      <c r="AF249" s="175"/>
      <c r="AG249" s="175"/>
      <c r="AH249" s="175"/>
      <c r="AI249" s="175"/>
      <c r="AJ249" s="175"/>
      <c r="AK249" s="175"/>
      <c r="AL249" s="175"/>
      <c r="AM249" s="175"/>
      <c r="AN249" s="175"/>
      <c r="AO249" s="175"/>
      <c r="AP249" s="174"/>
    </row>
    <row r="250" spans="1:42" x14ac:dyDescent="0.3">
      <c r="A250" s="175"/>
      <c r="B250" s="175"/>
      <c r="C250" s="175"/>
      <c r="D250" s="175"/>
      <c r="E250" s="175"/>
      <c r="F250" s="176"/>
      <c r="G250" s="176"/>
      <c r="H250" s="176"/>
      <c r="I250" s="176"/>
      <c r="J250" s="176"/>
      <c r="K250" s="176"/>
      <c r="L250" s="176"/>
      <c r="M250" s="176"/>
      <c r="N250" s="175"/>
      <c r="O250" s="175"/>
      <c r="P250" s="175"/>
      <c r="Q250" s="175"/>
      <c r="R250" s="175"/>
      <c r="S250" s="175"/>
      <c r="T250" s="175"/>
      <c r="U250" s="175"/>
      <c r="V250" s="175"/>
      <c r="W250" s="175"/>
      <c r="X250" s="175"/>
      <c r="Y250" s="175"/>
      <c r="Z250" s="175"/>
      <c r="AA250" s="175"/>
      <c r="AB250" s="175"/>
      <c r="AC250" s="175"/>
      <c r="AD250" s="175"/>
      <c r="AE250" s="175"/>
      <c r="AF250" s="175"/>
      <c r="AG250" s="175"/>
      <c r="AH250" s="175"/>
      <c r="AI250" s="175"/>
      <c r="AJ250" s="175"/>
      <c r="AK250" s="175"/>
      <c r="AL250" s="175"/>
      <c r="AM250" s="175"/>
      <c r="AN250" s="175"/>
      <c r="AO250" s="175"/>
      <c r="AP250" s="174"/>
    </row>
    <row r="251" spans="1:42" x14ac:dyDescent="0.3">
      <c r="A251" s="175"/>
      <c r="B251" s="175"/>
      <c r="C251" s="175"/>
      <c r="D251" s="175"/>
      <c r="E251" s="175"/>
      <c r="F251" s="176"/>
      <c r="G251" s="176"/>
      <c r="H251" s="176"/>
      <c r="I251" s="176"/>
      <c r="J251" s="176"/>
      <c r="K251" s="176"/>
      <c r="L251" s="176"/>
      <c r="M251" s="176"/>
      <c r="N251" s="175"/>
      <c r="O251" s="175"/>
      <c r="P251" s="175"/>
      <c r="Q251" s="175"/>
      <c r="R251" s="175"/>
      <c r="S251" s="175"/>
      <c r="T251" s="175"/>
      <c r="U251" s="175"/>
      <c r="V251" s="175"/>
      <c r="W251" s="175"/>
      <c r="X251" s="175"/>
      <c r="Y251" s="175"/>
      <c r="Z251" s="175"/>
      <c r="AA251" s="175"/>
      <c r="AB251" s="175"/>
      <c r="AC251" s="175"/>
      <c r="AD251" s="175"/>
      <c r="AE251" s="175"/>
      <c r="AF251" s="175"/>
      <c r="AG251" s="175"/>
      <c r="AH251" s="175"/>
      <c r="AI251" s="175"/>
      <c r="AJ251" s="175"/>
      <c r="AK251" s="175"/>
      <c r="AL251" s="175"/>
      <c r="AM251" s="175"/>
      <c r="AN251" s="175"/>
      <c r="AO251" s="175"/>
      <c r="AP251" s="174"/>
    </row>
    <row r="252" spans="1:42" x14ac:dyDescent="0.3">
      <c r="A252" s="175"/>
      <c r="B252" s="175"/>
      <c r="C252" s="175"/>
      <c r="D252" s="175"/>
      <c r="E252" s="175"/>
      <c r="F252" s="176"/>
      <c r="G252" s="176"/>
      <c r="H252" s="176"/>
      <c r="I252" s="176"/>
      <c r="J252" s="176"/>
      <c r="K252" s="176"/>
      <c r="L252" s="176"/>
      <c r="M252" s="176"/>
      <c r="N252" s="175"/>
      <c r="O252" s="175"/>
      <c r="P252" s="175"/>
      <c r="Q252" s="175"/>
      <c r="R252" s="175"/>
      <c r="S252" s="175"/>
      <c r="T252" s="175"/>
      <c r="U252" s="175"/>
      <c r="V252" s="175"/>
      <c r="W252" s="175"/>
      <c r="X252" s="175"/>
      <c r="Y252" s="175"/>
      <c r="Z252" s="175"/>
      <c r="AA252" s="175"/>
      <c r="AB252" s="175"/>
      <c r="AC252" s="175"/>
      <c r="AD252" s="175"/>
      <c r="AE252" s="175"/>
      <c r="AF252" s="175"/>
      <c r="AG252" s="175"/>
      <c r="AH252" s="175"/>
      <c r="AI252" s="175"/>
      <c r="AJ252" s="175"/>
      <c r="AK252" s="175"/>
      <c r="AL252" s="175"/>
      <c r="AM252" s="175"/>
      <c r="AN252" s="175"/>
      <c r="AO252" s="175"/>
      <c r="AP252" s="174"/>
    </row>
    <row r="253" spans="1:42" x14ac:dyDescent="0.3">
      <c r="A253" s="175"/>
      <c r="B253" s="175"/>
      <c r="C253" s="175"/>
      <c r="D253" s="175"/>
      <c r="E253" s="175"/>
      <c r="F253" s="176"/>
      <c r="G253" s="176"/>
      <c r="H253" s="176"/>
      <c r="I253" s="176"/>
      <c r="J253" s="176"/>
      <c r="K253" s="176"/>
      <c r="L253" s="176"/>
      <c r="M253" s="176"/>
      <c r="N253" s="175"/>
      <c r="O253" s="175"/>
      <c r="P253" s="175"/>
      <c r="Q253" s="175"/>
      <c r="R253" s="175"/>
      <c r="S253" s="175"/>
      <c r="T253" s="175"/>
      <c r="U253" s="175"/>
      <c r="V253" s="175"/>
      <c r="W253" s="175"/>
      <c r="X253" s="175"/>
      <c r="Y253" s="175"/>
      <c r="Z253" s="175"/>
      <c r="AA253" s="175"/>
      <c r="AB253" s="175"/>
      <c r="AC253" s="175"/>
      <c r="AD253" s="175"/>
      <c r="AE253" s="175"/>
      <c r="AF253" s="175"/>
      <c r="AG253" s="175"/>
      <c r="AH253" s="175"/>
      <c r="AI253" s="175"/>
      <c r="AJ253" s="175"/>
      <c r="AK253" s="175"/>
      <c r="AL253" s="175"/>
      <c r="AM253" s="175"/>
      <c r="AN253" s="175"/>
      <c r="AO253" s="175"/>
      <c r="AP253" s="174"/>
    </row>
    <row r="254" spans="1:42" x14ac:dyDescent="0.3">
      <c r="A254" s="175"/>
      <c r="B254" s="175"/>
      <c r="C254" s="175"/>
      <c r="D254" s="175"/>
      <c r="E254" s="175"/>
      <c r="F254" s="176"/>
      <c r="G254" s="176"/>
      <c r="H254" s="176"/>
      <c r="I254" s="176"/>
      <c r="J254" s="176"/>
      <c r="K254" s="176"/>
      <c r="L254" s="176"/>
      <c r="M254" s="176"/>
      <c r="N254" s="175"/>
      <c r="O254" s="175"/>
      <c r="P254" s="175"/>
      <c r="Q254" s="175"/>
      <c r="R254" s="175"/>
      <c r="S254" s="175"/>
      <c r="T254" s="175"/>
      <c r="U254" s="175"/>
      <c r="V254" s="175"/>
      <c r="W254" s="175"/>
      <c r="X254" s="175"/>
      <c r="Y254" s="175"/>
      <c r="Z254" s="175"/>
      <c r="AA254" s="175"/>
      <c r="AB254" s="175"/>
      <c r="AC254" s="175"/>
      <c r="AD254" s="175"/>
      <c r="AE254" s="175"/>
      <c r="AF254" s="175"/>
      <c r="AG254" s="175"/>
      <c r="AH254" s="175"/>
      <c r="AI254" s="175"/>
      <c r="AJ254" s="175"/>
      <c r="AK254" s="175"/>
      <c r="AL254" s="175"/>
      <c r="AM254" s="175"/>
      <c r="AN254" s="175"/>
      <c r="AO254" s="175"/>
      <c r="AP254" s="174"/>
    </row>
    <row r="255" spans="1:42" x14ac:dyDescent="0.3">
      <c r="A255" s="175"/>
      <c r="B255" s="175"/>
      <c r="C255" s="175"/>
      <c r="D255" s="175"/>
      <c r="E255" s="175"/>
      <c r="F255" s="176"/>
      <c r="G255" s="176"/>
      <c r="H255" s="176"/>
      <c r="I255" s="176"/>
      <c r="J255" s="176"/>
      <c r="K255" s="176"/>
      <c r="L255" s="176"/>
      <c r="M255" s="176"/>
      <c r="N255" s="175"/>
      <c r="O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75"/>
      <c r="Z255" s="175"/>
      <c r="AA255" s="175"/>
      <c r="AB255" s="175"/>
      <c r="AC255" s="175"/>
      <c r="AD255" s="175"/>
      <c r="AE255" s="175"/>
      <c r="AF255" s="175"/>
      <c r="AG255" s="175"/>
      <c r="AH255" s="175"/>
      <c r="AI255" s="175"/>
      <c r="AJ255" s="175"/>
      <c r="AK255" s="175"/>
      <c r="AL255" s="175"/>
      <c r="AM255" s="175"/>
      <c r="AN255" s="175"/>
      <c r="AO255" s="175"/>
      <c r="AP255" s="174"/>
    </row>
    <row r="256" spans="1:42" x14ac:dyDescent="0.3">
      <c r="A256" s="175"/>
      <c r="B256" s="175"/>
      <c r="C256" s="175"/>
      <c r="D256" s="175"/>
      <c r="E256" s="175"/>
      <c r="F256" s="176"/>
      <c r="G256" s="176"/>
      <c r="H256" s="176"/>
      <c r="I256" s="176"/>
      <c r="J256" s="176"/>
      <c r="K256" s="176"/>
      <c r="L256" s="176"/>
      <c r="M256" s="176"/>
      <c r="N256" s="175"/>
      <c r="O256" s="175"/>
      <c r="P256" s="175"/>
      <c r="Q256" s="175"/>
      <c r="R256" s="175"/>
      <c r="S256" s="175"/>
      <c r="T256" s="175"/>
      <c r="U256" s="175"/>
      <c r="V256" s="175"/>
      <c r="W256" s="175"/>
      <c r="X256" s="175"/>
      <c r="Y256" s="175"/>
      <c r="Z256" s="175"/>
      <c r="AA256" s="175"/>
      <c r="AB256" s="175"/>
      <c r="AC256" s="175"/>
      <c r="AD256" s="175"/>
      <c r="AE256" s="175"/>
      <c r="AF256" s="175"/>
      <c r="AG256" s="175"/>
      <c r="AH256" s="175"/>
      <c r="AI256" s="175"/>
      <c r="AJ256" s="175"/>
      <c r="AK256" s="175"/>
      <c r="AL256" s="175"/>
      <c r="AM256" s="175"/>
      <c r="AN256" s="175"/>
      <c r="AO256" s="175"/>
      <c r="AP256" s="174"/>
    </row>
    <row r="257" spans="1:42" x14ac:dyDescent="0.3">
      <c r="A257" s="175"/>
      <c r="B257" s="175"/>
      <c r="C257" s="175"/>
      <c r="D257" s="175"/>
      <c r="E257" s="175"/>
      <c r="F257" s="176"/>
      <c r="G257" s="176"/>
      <c r="H257" s="176"/>
      <c r="I257" s="176"/>
      <c r="J257" s="176"/>
      <c r="K257" s="176"/>
      <c r="L257" s="176"/>
      <c r="M257" s="176"/>
      <c r="N257" s="175"/>
      <c r="O257" s="175"/>
      <c r="P257" s="175"/>
      <c r="Q257" s="175"/>
      <c r="R257" s="175"/>
      <c r="S257" s="175"/>
      <c r="T257" s="175"/>
      <c r="U257" s="175"/>
      <c r="V257" s="175"/>
      <c r="W257" s="175"/>
      <c r="X257" s="175"/>
      <c r="Y257" s="175"/>
      <c r="Z257" s="175"/>
      <c r="AA257" s="175"/>
      <c r="AB257" s="175"/>
      <c r="AC257" s="175"/>
      <c r="AD257" s="175"/>
      <c r="AE257" s="175"/>
      <c r="AF257" s="175"/>
      <c r="AG257" s="175"/>
      <c r="AH257" s="175"/>
      <c r="AI257" s="175"/>
      <c r="AJ257" s="175"/>
      <c r="AK257" s="175"/>
      <c r="AL257" s="175"/>
      <c r="AM257" s="175"/>
      <c r="AN257" s="175"/>
      <c r="AO257" s="175"/>
      <c r="AP257" s="174"/>
    </row>
    <row r="258" spans="1:42" x14ac:dyDescent="0.3">
      <c r="A258" s="175"/>
      <c r="B258" s="175"/>
      <c r="C258" s="175"/>
      <c r="D258" s="175"/>
      <c r="E258" s="175"/>
      <c r="F258" s="176"/>
      <c r="G258" s="176"/>
      <c r="H258" s="176"/>
      <c r="I258" s="176"/>
      <c r="J258" s="176"/>
      <c r="K258" s="176"/>
      <c r="L258" s="176"/>
      <c r="M258" s="176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4"/>
    </row>
    <row r="259" spans="1:42" x14ac:dyDescent="0.3">
      <c r="A259" s="175"/>
      <c r="B259" s="175"/>
      <c r="C259" s="175"/>
      <c r="D259" s="175"/>
      <c r="E259" s="175"/>
      <c r="F259" s="176"/>
      <c r="G259" s="176"/>
      <c r="H259" s="176"/>
      <c r="I259" s="176"/>
      <c r="J259" s="176"/>
      <c r="K259" s="176"/>
      <c r="L259" s="176"/>
      <c r="M259" s="176"/>
      <c r="N259" s="175"/>
      <c r="O259" s="175"/>
      <c r="P259" s="175"/>
      <c r="Q259" s="175"/>
      <c r="R259" s="175"/>
      <c r="S259" s="175"/>
      <c r="T259" s="175"/>
      <c r="U259" s="175"/>
      <c r="V259" s="175"/>
      <c r="W259" s="175"/>
      <c r="X259" s="175"/>
      <c r="Y259" s="175"/>
      <c r="Z259" s="175"/>
      <c r="AA259" s="175"/>
      <c r="AB259" s="175"/>
      <c r="AC259" s="175"/>
      <c r="AD259" s="175"/>
      <c r="AE259" s="175"/>
      <c r="AF259" s="175"/>
      <c r="AG259" s="175"/>
      <c r="AH259" s="175"/>
      <c r="AI259" s="175"/>
      <c r="AJ259" s="175"/>
      <c r="AK259" s="175"/>
      <c r="AL259" s="175"/>
      <c r="AM259" s="175"/>
      <c r="AN259" s="175"/>
      <c r="AO259" s="175"/>
      <c r="AP259" s="174"/>
    </row>
    <row r="260" spans="1:42" x14ac:dyDescent="0.3">
      <c r="A260" s="175"/>
      <c r="B260" s="175"/>
      <c r="C260" s="175"/>
      <c r="D260" s="175"/>
      <c r="E260" s="175"/>
      <c r="F260" s="176"/>
      <c r="G260" s="176"/>
      <c r="H260" s="176"/>
      <c r="I260" s="176"/>
      <c r="J260" s="176"/>
      <c r="K260" s="176"/>
      <c r="L260" s="176"/>
      <c r="M260" s="176"/>
      <c r="N260" s="175"/>
      <c r="O260" s="175"/>
      <c r="P260" s="175"/>
      <c r="Q260" s="175"/>
      <c r="R260" s="175"/>
      <c r="S260" s="175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  <c r="AD260" s="175"/>
      <c r="AE260" s="175"/>
      <c r="AF260" s="175"/>
      <c r="AG260" s="175"/>
      <c r="AH260" s="175"/>
      <c r="AI260" s="175"/>
      <c r="AJ260" s="175"/>
      <c r="AK260" s="175"/>
      <c r="AL260" s="175"/>
      <c r="AM260" s="175"/>
      <c r="AN260" s="175"/>
      <c r="AO260" s="175"/>
      <c r="AP260" s="174"/>
    </row>
    <row r="261" spans="1:42" x14ac:dyDescent="0.3">
      <c r="A261" s="175"/>
      <c r="B261" s="175"/>
      <c r="C261" s="175"/>
      <c r="D261" s="175"/>
      <c r="E261" s="175"/>
      <c r="F261" s="176"/>
      <c r="G261" s="176"/>
      <c r="H261" s="176"/>
      <c r="I261" s="176"/>
      <c r="J261" s="176"/>
      <c r="K261" s="176"/>
      <c r="L261" s="176"/>
      <c r="M261" s="176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5"/>
      <c r="AJ261" s="175"/>
      <c r="AK261" s="175"/>
      <c r="AL261" s="175"/>
      <c r="AM261" s="175"/>
      <c r="AN261" s="175"/>
      <c r="AO261" s="175"/>
      <c r="AP261" s="174"/>
    </row>
    <row r="262" spans="1:42" x14ac:dyDescent="0.3">
      <c r="A262" s="175"/>
      <c r="B262" s="175"/>
      <c r="C262" s="175"/>
      <c r="D262" s="175"/>
      <c r="E262" s="175"/>
      <c r="F262" s="176"/>
      <c r="G262" s="176"/>
      <c r="H262" s="176"/>
      <c r="I262" s="176"/>
      <c r="J262" s="176"/>
      <c r="K262" s="176"/>
      <c r="L262" s="176"/>
      <c r="M262" s="176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4"/>
    </row>
    <row r="263" spans="1:42" x14ac:dyDescent="0.3">
      <c r="A263" s="175"/>
      <c r="B263" s="175"/>
      <c r="C263" s="175"/>
      <c r="D263" s="175"/>
      <c r="E263" s="175"/>
      <c r="F263" s="176"/>
      <c r="G263" s="176"/>
      <c r="H263" s="176"/>
      <c r="I263" s="176"/>
      <c r="J263" s="176"/>
      <c r="K263" s="176"/>
      <c r="L263" s="176"/>
      <c r="M263" s="176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5"/>
      <c r="AK263" s="175"/>
      <c r="AL263" s="175"/>
      <c r="AM263" s="175"/>
      <c r="AN263" s="175"/>
      <c r="AO263" s="175"/>
      <c r="AP263" s="174"/>
    </row>
    <row r="264" spans="1:42" x14ac:dyDescent="0.3">
      <c r="A264" s="175"/>
      <c r="B264" s="175"/>
      <c r="C264" s="175"/>
      <c r="D264" s="175"/>
      <c r="E264" s="175"/>
      <c r="F264" s="176"/>
      <c r="G264" s="176"/>
      <c r="H264" s="176"/>
      <c r="I264" s="176"/>
      <c r="J264" s="176"/>
      <c r="K264" s="176"/>
      <c r="L264" s="176"/>
      <c r="M264" s="176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75"/>
      <c r="AL264" s="175"/>
      <c r="AM264" s="175"/>
      <c r="AN264" s="175"/>
      <c r="AO264" s="175"/>
      <c r="AP264" s="174"/>
    </row>
    <row r="265" spans="1:42" x14ac:dyDescent="0.3">
      <c r="A265" s="175"/>
      <c r="B265" s="175"/>
      <c r="C265" s="175"/>
      <c r="D265" s="175"/>
      <c r="E265" s="175"/>
      <c r="F265" s="176"/>
      <c r="G265" s="176"/>
      <c r="H265" s="176"/>
      <c r="I265" s="176"/>
      <c r="J265" s="176"/>
      <c r="K265" s="176"/>
      <c r="L265" s="176"/>
      <c r="M265" s="176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5"/>
      <c r="AJ265" s="175"/>
      <c r="AK265" s="175"/>
      <c r="AL265" s="175"/>
      <c r="AM265" s="175"/>
      <c r="AN265" s="175"/>
      <c r="AO265" s="175"/>
      <c r="AP265" s="174"/>
    </row>
    <row r="266" spans="1:42" x14ac:dyDescent="0.3">
      <c r="A266" s="175"/>
      <c r="B266" s="175"/>
      <c r="C266" s="175"/>
      <c r="D266" s="175"/>
      <c r="E266" s="175"/>
      <c r="F266" s="176"/>
      <c r="G266" s="176"/>
      <c r="H266" s="176"/>
      <c r="I266" s="176"/>
      <c r="J266" s="176"/>
      <c r="K266" s="176"/>
      <c r="L266" s="176"/>
      <c r="M266" s="176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5"/>
      <c r="AJ266" s="175"/>
      <c r="AK266" s="175"/>
      <c r="AL266" s="175"/>
      <c r="AM266" s="175"/>
      <c r="AN266" s="175"/>
      <c r="AO266" s="175"/>
      <c r="AP266" s="174"/>
    </row>
    <row r="267" spans="1:42" x14ac:dyDescent="0.3">
      <c r="A267" s="175"/>
      <c r="B267" s="175"/>
      <c r="C267" s="175"/>
      <c r="D267" s="175"/>
      <c r="E267" s="175"/>
      <c r="F267" s="176"/>
      <c r="G267" s="176"/>
      <c r="H267" s="176"/>
      <c r="I267" s="176"/>
      <c r="J267" s="176"/>
      <c r="K267" s="176"/>
      <c r="L267" s="176"/>
      <c r="M267" s="176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5"/>
      <c r="AJ267" s="175"/>
      <c r="AK267" s="175"/>
      <c r="AL267" s="175"/>
      <c r="AM267" s="175"/>
      <c r="AN267" s="175"/>
      <c r="AO267" s="175"/>
      <c r="AP267" s="174"/>
    </row>
    <row r="268" spans="1:42" x14ac:dyDescent="0.3">
      <c r="A268" s="175"/>
      <c r="B268" s="175"/>
      <c r="C268" s="175"/>
      <c r="D268" s="175"/>
      <c r="E268" s="175"/>
      <c r="F268" s="176"/>
      <c r="G268" s="176"/>
      <c r="H268" s="176"/>
      <c r="I268" s="176"/>
      <c r="J268" s="176"/>
      <c r="K268" s="176"/>
      <c r="L268" s="176"/>
      <c r="M268" s="176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5"/>
      <c r="AI268" s="175"/>
      <c r="AJ268" s="175"/>
      <c r="AK268" s="175"/>
      <c r="AL268" s="175"/>
      <c r="AM268" s="175"/>
      <c r="AN268" s="175"/>
      <c r="AO268" s="175"/>
      <c r="AP268" s="174"/>
    </row>
    <row r="269" spans="1:42" x14ac:dyDescent="0.3">
      <c r="A269" s="175"/>
      <c r="B269" s="175"/>
      <c r="C269" s="175"/>
      <c r="D269" s="175"/>
      <c r="E269" s="175"/>
      <c r="F269" s="176"/>
      <c r="G269" s="176"/>
      <c r="H269" s="176"/>
      <c r="I269" s="176"/>
      <c r="J269" s="176"/>
      <c r="K269" s="176"/>
      <c r="L269" s="176"/>
      <c r="M269" s="176"/>
      <c r="N269" s="175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  <c r="AD269" s="175"/>
      <c r="AE269" s="175"/>
      <c r="AF269" s="175"/>
      <c r="AG269" s="175"/>
      <c r="AH269" s="175"/>
      <c r="AI269" s="175"/>
      <c r="AJ269" s="175"/>
      <c r="AK269" s="175"/>
      <c r="AL269" s="175"/>
      <c r="AM269" s="175"/>
      <c r="AN269" s="175"/>
      <c r="AO269" s="175"/>
      <c r="AP269" s="174"/>
    </row>
    <row r="270" spans="1:42" x14ac:dyDescent="0.3">
      <c r="A270" s="175"/>
      <c r="B270" s="175"/>
      <c r="C270" s="175"/>
      <c r="D270" s="175"/>
      <c r="E270" s="175"/>
      <c r="F270" s="176"/>
      <c r="G270" s="176"/>
      <c r="H270" s="176"/>
      <c r="I270" s="176"/>
      <c r="J270" s="176"/>
      <c r="K270" s="176"/>
      <c r="L270" s="176"/>
      <c r="M270" s="176"/>
      <c r="N270" s="175"/>
      <c r="O270" s="175"/>
      <c r="P270" s="175"/>
      <c r="Q270" s="175"/>
      <c r="R270" s="175"/>
      <c r="S270" s="175"/>
      <c r="T270" s="175"/>
      <c r="U270" s="175"/>
      <c r="V270" s="175"/>
      <c r="W270" s="175"/>
      <c r="X270" s="175"/>
      <c r="Y270" s="175"/>
      <c r="Z270" s="175"/>
      <c r="AA270" s="175"/>
      <c r="AB270" s="175"/>
      <c r="AC270" s="175"/>
      <c r="AD270" s="175"/>
      <c r="AE270" s="175"/>
      <c r="AF270" s="175"/>
      <c r="AG270" s="175"/>
      <c r="AH270" s="175"/>
      <c r="AI270" s="175"/>
      <c r="AJ270" s="175"/>
      <c r="AK270" s="175"/>
      <c r="AL270" s="175"/>
      <c r="AM270" s="175"/>
      <c r="AN270" s="175"/>
      <c r="AO270" s="175"/>
      <c r="AP270" s="174"/>
    </row>
    <row r="271" spans="1:42" x14ac:dyDescent="0.3">
      <c r="A271" s="175"/>
      <c r="B271" s="175"/>
      <c r="C271" s="175"/>
      <c r="D271" s="175"/>
      <c r="E271" s="175"/>
      <c r="F271" s="176"/>
      <c r="G271" s="176"/>
      <c r="H271" s="176"/>
      <c r="I271" s="176"/>
      <c r="J271" s="176"/>
      <c r="K271" s="176"/>
      <c r="L271" s="176"/>
      <c r="M271" s="176"/>
      <c r="N271" s="175"/>
      <c r="O271" s="175"/>
      <c r="P271" s="175"/>
      <c r="Q271" s="175"/>
      <c r="R271" s="175"/>
      <c r="S271" s="175"/>
      <c r="T271" s="175"/>
      <c r="U271" s="175"/>
      <c r="V271" s="175"/>
      <c r="W271" s="175"/>
      <c r="X271" s="175"/>
      <c r="Y271" s="175"/>
      <c r="Z271" s="175"/>
      <c r="AA271" s="175"/>
      <c r="AB271" s="175"/>
      <c r="AC271" s="175"/>
      <c r="AD271" s="175"/>
      <c r="AE271" s="175"/>
      <c r="AF271" s="175"/>
      <c r="AG271" s="175"/>
      <c r="AH271" s="175"/>
      <c r="AI271" s="175"/>
      <c r="AJ271" s="175"/>
      <c r="AK271" s="175"/>
      <c r="AL271" s="175"/>
      <c r="AM271" s="175"/>
      <c r="AN271" s="175"/>
      <c r="AO271" s="175"/>
      <c r="AP271" s="174"/>
    </row>
    <row r="272" spans="1:42" x14ac:dyDescent="0.3">
      <c r="A272" s="175"/>
      <c r="B272" s="175"/>
      <c r="C272" s="175"/>
      <c r="D272" s="175"/>
      <c r="E272" s="175"/>
      <c r="F272" s="176"/>
      <c r="G272" s="176"/>
      <c r="H272" s="176"/>
      <c r="I272" s="176"/>
      <c r="J272" s="176"/>
      <c r="K272" s="176"/>
      <c r="L272" s="176"/>
      <c r="M272" s="176"/>
      <c r="N272" s="175"/>
      <c r="O272" s="175"/>
      <c r="P272" s="175"/>
      <c r="Q272" s="175"/>
      <c r="R272" s="175"/>
      <c r="S272" s="175"/>
      <c r="T272" s="175"/>
      <c r="U272" s="175"/>
      <c r="V272" s="175"/>
      <c r="W272" s="175"/>
      <c r="X272" s="175"/>
      <c r="Y272" s="175"/>
      <c r="Z272" s="175"/>
      <c r="AA272" s="175"/>
      <c r="AB272" s="175"/>
      <c r="AC272" s="175"/>
      <c r="AD272" s="175"/>
      <c r="AE272" s="175"/>
      <c r="AF272" s="175"/>
      <c r="AG272" s="175"/>
      <c r="AH272" s="175"/>
      <c r="AI272" s="175"/>
      <c r="AJ272" s="175"/>
      <c r="AK272" s="175"/>
      <c r="AL272" s="175"/>
      <c r="AM272" s="175"/>
      <c r="AN272" s="175"/>
      <c r="AO272" s="175"/>
      <c r="AP272" s="174"/>
    </row>
    <row r="273" spans="1:42" x14ac:dyDescent="0.3">
      <c r="A273" s="175"/>
      <c r="B273" s="175"/>
      <c r="C273" s="175"/>
      <c r="D273" s="175"/>
      <c r="E273" s="175"/>
      <c r="F273" s="176"/>
      <c r="G273" s="176"/>
      <c r="H273" s="176"/>
      <c r="I273" s="176"/>
      <c r="J273" s="176"/>
      <c r="K273" s="176"/>
      <c r="L273" s="176"/>
      <c r="M273" s="176"/>
      <c r="N273" s="175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  <c r="AD273" s="175"/>
      <c r="AE273" s="175"/>
      <c r="AF273" s="175"/>
      <c r="AG273" s="175"/>
      <c r="AH273" s="175"/>
      <c r="AI273" s="175"/>
      <c r="AJ273" s="175"/>
      <c r="AK273" s="175"/>
      <c r="AL273" s="175"/>
      <c r="AM273" s="175"/>
      <c r="AN273" s="175"/>
      <c r="AO273" s="175"/>
      <c r="AP273" s="174"/>
    </row>
    <row r="274" spans="1:42" x14ac:dyDescent="0.3">
      <c r="A274" s="175"/>
      <c r="B274" s="175"/>
      <c r="C274" s="175"/>
      <c r="D274" s="175"/>
      <c r="E274" s="175"/>
      <c r="F274" s="176"/>
      <c r="G274" s="176"/>
      <c r="H274" s="176"/>
      <c r="I274" s="176"/>
      <c r="J274" s="176"/>
      <c r="K274" s="176"/>
      <c r="L274" s="176"/>
      <c r="M274" s="176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  <c r="AD274" s="175"/>
      <c r="AE274" s="175"/>
      <c r="AF274" s="175"/>
      <c r="AG274" s="175"/>
      <c r="AH274" s="175"/>
      <c r="AI274" s="175"/>
      <c r="AJ274" s="175"/>
      <c r="AK274" s="175"/>
      <c r="AL274" s="175"/>
      <c r="AM274" s="175"/>
      <c r="AN274" s="175"/>
      <c r="AO274" s="175"/>
      <c r="AP274" s="174"/>
    </row>
    <row r="275" spans="1:42" x14ac:dyDescent="0.3">
      <c r="A275" s="175"/>
      <c r="B275" s="175"/>
      <c r="C275" s="175"/>
      <c r="D275" s="175"/>
      <c r="E275" s="175"/>
      <c r="F275" s="176"/>
      <c r="G275" s="176"/>
      <c r="H275" s="176"/>
      <c r="I275" s="176"/>
      <c r="J275" s="176"/>
      <c r="K275" s="176"/>
      <c r="L275" s="176"/>
      <c r="M275" s="176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  <c r="AD275" s="175"/>
      <c r="AE275" s="175"/>
      <c r="AF275" s="175"/>
      <c r="AG275" s="175"/>
      <c r="AH275" s="175"/>
      <c r="AI275" s="175"/>
      <c r="AJ275" s="175"/>
      <c r="AK275" s="175"/>
      <c r="AL275" s="175"/>
      <c r="AM275" s="175"/>
      <c r="AN275" s="175"/>
      <c r="AO275" s="175"/>
      <c r="AP275" s="174"/>
    </row>
    <row r="276" spans="1:42" x14ac:dyDescent="0.3">
      <c r="A276" s="175"/>
      <c r="B276" s="175"/>
      <c r="C276" s="175"/>
      <c r="D276" s="175"/>
      <c r="E276" s="175"/>
      <c r="F276" s="176"/>
      <c r="G276" s="176"/>
      <c r="H276" s="176"/>
      <c r="I276" s="176"/>
      <c r="J276" s="176"/>
      <c r="K276" s="176"/>
      <c r="L276" s="176"/>
      <c r="M276" s="176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75"/>
      <c r="AH276" s="175"/>
      <c r="AI276" s="175"/>
      <c r="AJ276" s="175"/>
      <c r="AK276" s="175"/>
      <c r="AL276" s="175"/>
      <c r="AM276" s="175"/>
      <c r="AN276" s="175"/>
      <c r="AO276" s="175"/>
      <c r="AP276" s="174"/>
    </row>
    <row r="277" spans="1:42" x14ac:dyDescent="0.3">
      <c r="A277" s="175"/>
      <c r="B277" s="175"/>
      <c r="C277" s="175"/>
      <c r="D277" s="175"/>
      <c r="E277" s="175"/>
      <c r="F277" s="176"/>
      <c r="G277" s="176"/>
      <c r="H277" s="176"/>
      <c r="I277" s="176"/>
      <c r="J277" s="176"/>
      <c r="K277" s="176"/>
      <c r="L277" s="176"/>
      <c r="M277" s="176"/>
      <c r="N277" s="175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  <c r="AD277" s="175"/>
      <c r="AE277" s="175"/>
      <c r="AF277" s="175"/>
      <c r="AG277" s="175"/>
      <c r="AH277" s="175"/>
      <c r="AI277" s="175"/>
      <c r="AJ277" s="175"/>
      <c r="AK277" s="175"/>
      <c r="AL277" s="175"/>
      <c r="AM277" s="175"/>
      <c r="AN277" s="175"/>
      <c r="AO277" s="175"/>
      <c r="AP277" s="174"/>
    </row>
    <row r="278" spans="1:42" x14ac:dyDescent="0.3">
      <c r="A278" s="175"/>
      <c r="B278" s="175"/>
      <c r="C278" s="175"/>
      <c r="D278" s="175"/>
      <c r="E278" s="175"/>
      <c r="F278" s="176"/>
      <c r="G278" s="176"/>
      <c r="H278" s="176"/>
      <c r="I278" s="176"/>
      <c r="J278" s="176"/>
      <c r="K278" s="176"/>
      <c r="L278" s="176"/>
      <c r="M278" s="176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5"/>
      <c r="AI278" s="175"/>
      <c r="AJ278" s="175"/>
      <c r="AK278" s="175"/>
      <c r="AL278" s="175"/>
      <c r="AM278" s="175"/>
      <c r="AN278" s="175"/>
      <c r="AO278" s="175"/>
      <c r="AP278" s="174"/>
    </row>
    <row r="279" spans="1:42" x14ac:dyDescent="0.3">
      <c r="A279" s="175"/>
      <c r="B279" s="175"/>
      <c r="C279" s="175"/>
      <c r="D279" s="175"/>
      <c r="E279" s="175"/>
      <c r="F279" s="176"/>
      <c r="G279" s="176"/>
      <c r="H279" s="176"/>
      <c r="I279" s="176"/>
      <c r="J279" s="176"/>
      <c r="K279" s="176"/>
      <c r="L279" s="176"/>
      <c r="M279" s="176"/>
      <c r="N279" s="175"/>
      <c r="O279" s="174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/>
      <c r="AJ279" s="175"/>
      <c r="AK279" s="175"/>
      <c r="AL279" s="175"/>
      <c r="AM279" s="175"/>
      <c r="AN279" s="175"/>
      <c r="AO279" s="175"/>
      <c r="AP279" s="174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showGridLines="0" zoomScale="120" zoomScaleNormal="120" workbookViewId="0">
      <selection activeCell="F21" sqref="F21"/>
    </sheetView>
  </sheetViews>
  <sheetFormatPr defaultColWidth="12" defaultRowHeight="14.5" x14ac:dyDescent="0.35"/>
  <cols>
    <col min="4" max="4" width="11.54296875" customWidth="1"/>
  </cols>
  <sheetData>
    <row r="2" spans="2:9" x14ac:dyDescent="0.35">
      <c r="B2" s="61" t="s">
        <v>215</v>
      </c>
    </row>
    <row r="3" spans="2:9" ht="15" thickBot="1" x14ac:dyDescent="0.4">
      <c r="B3" s="46"/>
    </row>
    <row r="4" spans="2:9" ht="21.5" thickBot="1" x14ac:dyDescent="0.4">
      <c r="B4" s="63" t="s">
        <v>5</v>
      </c>
      <c r="C4" s="24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52</v>
      </c>
    </row>
    <row r="5" spans="2:9" ht="15.5" thickTop="1" thickBot="1" x14ac:dyDescent="0.4">
      <c r="B5" s="66">
        <v>2019</v>
      </c>
      <c r="C5" s="67"/>
      <c r="D5" s="27" t="s">
        <v>216</v>
      </c>
      <c r="E5" s="27" t="s">
        <v>217</v>
      </c>
      <c r="F5" s="27" t="s">
        <v>218</v>
      </c>
      <c r="G5" s="27" t="s">
        <v>219</v>
      </c>
      <c r="H5" s="27" t="s">
        <v>220</v>
      </c>
      <c r="I5" s="27" t="s">
        <v>221</v>
      </c>
    </row>
    <row r="6" spans="2:9" ht="15" thickBot="1" x14ac:dyDescent="0.4">
      <c r="B6" s="66">
        <v>2020</v>
      </c>
      <c r="C6" s="67"/>
      <c r="D6" s="27" t="s">
        <v>222</v>
      </c>
      <c r="E6" s="27" t="s">
        <v>223</v>
      </c>
      <c r="F6" s="27" t="s">
        <v>224</v>
      </c>
      <c r="G6" s="27" t="s">
        <v>225</v>
      </c>
      <c r="H6" s="27" t="s">
        <v>226</v>
      </c>
      <c r="I6" s="27" t="s">
        <v>227</v>
      </c>
    </row>
    <row r="7" spans="2:9" ht="20.5" thickBot="1" x14ac:dyDescent="0.4">
      <c r="B7" s="66">
        <v>2021</v>
      </c>
      <c r="C7" s="27" t="s">
        <v>228</v>
      </c>
      <c r="D7" s="27" t="s">
        <v>741</v>
      </c>
      <c r="E7" s="27" t="s">
        <v>229</v>
      </c>
      <c r="F7" s="27" t="s">
        <v>230</v>
      </c>
      <c r="G7" s="27" t="s">
        <v>231</v>
      </c>
      <c r="H7" s="27" t="s">
        <v>232</v>
      </c>
      <c r="I7" s="27" t="s">
        <v>233</v>
      </c>
    </row>
    <row r="8" spans="2:9" ht="15" thickBot="1" x14ac:dyDescent="0.4">
      <c r="B8" s="66">
        <v>2022</v>
      </c>
      <c r="C8" s="27" t="s">
        <v>234</v>
      </c>
      <c r="D8" s="27" t="s">
        <v>235</v>
      </c>
      <c r="E8" s="27" t="s">
        <v>236</v>
      </c>
      <c r="F8" s="27" t="s">
        <v>237</v>
      </c>
      <c r="G8" s="27" t="s">
        <v>238</v>
      </c>
      <c r="H8" s="27" t="s">
        <v>239</v>
      </c>
      <c r="I8" s="27" t="s">
        <v>240</v>
      </c>
    </row>
    <row r="9" spans="2:9" ht="15" thickBot="1" x14ac:dyDescent="0.4">
      <c r="B9" s="66">
        <v>2023</v>
      </c>
      <c r="C9" s="27" t="s">
        <v>241</v>
      </c>
      <c r="D9" s="27" t="s">
        <v>242</v>
      </c>
      <c r="E9" s="27" t="s">
        <v>243</v>
      </c>
      <c r="F9" s="27" t="s">
        <v>244</v>
      </c>
      <c r="G9" s="27" t="s">
        <v>245</v>
      </c>
      <c r="H9" s="27" t="s">
        <v>246</v>
      </c>
      <c r="I9" s="27" t="s">
        <v>247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showGridLines="0" workbookViewId="0">
      <selection activeCell="S21" sqref="S21"/>
    </sheetView>
  </sheetViews>
  <sheetFormatPr defaultRowHeight="22.5" customHeight="1" x14ac:dyDescent="0.35"/>
  <cols>
    <col min="2" max="2" width="21.453125" customWidth="1"/>
  </cols>
  <sheetData>
    <row r="2" spans="2:12" ht="22.5" customHeight="1" thickBot="1" x14ac:dyDescent="0.4">
      <c r="B2" s="61" t="s">
        <v>248</v>
      </c>
    </row>
    <row r="3" spans="2:12" ht="22.5" customHeight="1" thickBot="1" x14ac:dyDescent="0.4">
      <c r="B3" s="62"/>
      <c r="C3" s="234" t="s">
        <v>25</v>
      </c>
      <c r="D3" s="235"/>
      <c r="E3" s="235"/>
      <c r="F3" s="235"/>
      <c r="G3" s="235"/>
      <c r="H3" s="235"/>
      <c r="I3" s="235"/>
      <c r="J3" s="236"/>
      <c r="K3" s="68"/>
      <c r="L3" s="68"/>
    </row>
    <row r="4" spans="2:12" ht="22.5" customHeight="1" thickBot="1" x14ac:dyDescent="0.4">
      <c r="B4" s="69"/>
      <c r="C4" s="64" t="s">
        <v>249</v>
      </c>
      <c r="D4" s="64" t="s">
        <v>250</v>
      </c>
      <c r="E4" s="64" t="s">
        <v>27</v>
      </c>
      <c r="F4" s="64" t="s">
        <v>28</v>
      </c>
      <c r="G4" s="64" t="s">
        <v>29</v>
      </c>
      <c r="H4" s="64" t="s">
        <v>30</v>
      </c>
      <c r="I4" s="64" t="s">
        <v>251</v>
      </c>
      <c r="J4" s="64" t="s">
        <v>252</v>
      </c>
      <c r="K4" s="24" t="s">
        <v>2</v>
      </c>
      <c r="L4" s="24" t="s">
        <v>9</v>
      </c>
    </row>
    <row r="5" spans="2:12" ht="22.5" customHeight="1" thickTop="1" thickBot="1" x14ac:dyDescent="0.4">
      <c r="B5" s="25" t="s">
        <v>253</v>
      </c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2:12" ht="22.5" customHeight="1" thickBot="1" x14ac:dyDescent="0.4">
      <c r="B6" s="28" t="s">
        <v>254</v>
      </c>
      <c r="C6" s="27">
        <v>0</v>
      </c>
      <c r="D6" s="27">
        <v>10</v>
      </c>
      <c r="E6" s="27">
        <v>40</v>
      </c>
      <c r="F6" s="27">
        <v>42</v>
      </c>
      <c r="G6" s="27">
        <v>65</v>
      </c>
      <c r="H6" s="27">
        <v>68</v>
      </c>
      <c r="I6" s="27">
        <v>39</v>
      </c>
      <c r="J6" s="27">
        <v>4</v>
      </c>
      <c r="K6" s="27">
        <v>268</v>
      </c>
      <c r="L6" s="27">
        <v>1.2</v>
      </c>
    </row>
    <row r="7" spans="2:12" ht="22.5" customHeight="1" thickBot="1" x14ac:dyDescent="0.4">
      <c r="B7" s="28" t="s">
        <v>255</v>
      </c>
      <c r="C7" s="27">
        <v>26</v>
      </c>
      <c r="D7" s="27">
        <v>216</v>
      </c>
      <c r="E7" s="27">
        <v>302</v>
      </c>
      <c r="F7" s="27">
        <v>300</v>
      </c>
      <c r="G7" s="27">
        <v>315</v>
      </c>
      <c r="H7" s="27">
        <v>264</v>
      </c>
      <c r="I7" s="27">
        <v>144</v>
      </c>
      <c r="J7" s="27">
        <v>9</v>
      </c>
      <c r="K7" s="29">
        <v>1576</v>
      </c>
      <c r="L7" s="27">
        <v>7.1</v>
      </c>
    </row>
    <row r="8" spans="2:12" ht="22.5" customHeight="1" thickBot="1" x14ac:dyDescent="0.4">
      <c r="B8" s="28" t="s">
        <v>256</v>
      </c>
      <c r="C8" s="27">
        <v>34</v>
      </c>
      <c r="D8" s="27">
        <v>972</v>
      </c>
      <c r="E8" s="29">
        <v>1319</v>
      </c>
      <c r="F8" s="29">
        <v>1084</v>
      </c>
      <c r="G8" s="27">
        <v>962</v>
      </c>
      <c r="H8" s="27">
        <v>728</v>
      </c>
      <c r="I8" s="27">
        <v>263</v>
      </c>
      <c r="J8" s="27">
        <v>24</v>
      </c>
      <c r="K8" s="29">
        <v>5386</v>
      </c>
      <c r="L8" s="27">
        <v>24.1</v>
      </c>
    </row>
    <row r="9" spans="2:12" ht="22.5" customHeight="1" thickBot="1" x14ac:dyDescent="0.4">
      <c r="B9" s="28" t="s">
        <v>257</v>
      </c>
      <c r="C9" s="27">
        <v>0</v>
      </c>
      <c r="D9" s="27">
        <v>923</v>
      </c>
      <c r="E9" s="29">
        <v>2681</v>
      </c>
      <c r="F9" s="29">
        <v>1979</v>
      </c>
      <c r="G9" s="29">
        <v>1530</v>
      </c>
      <c r="H9" s="29">
        <v>1148</v>
      </c>
      <c r="I9" s="27">
        <v>548</v>
      </c>
      <c r="J9" s="27">
        <v>45</v>
      </c>
      <c r="K9" s="29">
        <v>8854</v>
      </c>
      <c r="L9" s="27">
        <v>39.700000000000003</v>
      </c>
    </row>
    <row r="10" spans="2:12" ht="22.5" customHeight="1" thickBot="1" x14ac:dyDescent="0.4">
      <c r="B10" s="28" t="s">
        <v>258</v>
      </c>
      <c r="C10" s="27">
        <v>0</v>
      </c>
      <c r="D10" s="27">
        <v>68</v>
      </c>
      <c r="E10" s="27">
        <v>695</v>
      </c>
      <c r="F10" s="29">
        <v>1231</v>
      </c>
      <c r="G10" s="29">
        <v>1290</v>
      </c>
      <c r="H10" s="29">
        <v>1099</v>
      </c>
      <c r="I10" s="27">
        <v>572</v>
      </c>
      <c r="J10" s="27">
        <v>74</v>
      </c>
      <c r="K10" s="29">
        <v>5029</v>
      </c>
      <c r="L10" s="27">
        <v>22.5</v>
      </c>
    </row>
    <row r="11" spans="2:12" ht="22.5" customHeight="1" thickBot="1" x14ac:dyDescent="0.4">
      <c r="B11" s="28" t="s">
        <v>259</v>
      </c>
      <c r="C11" s="27">
        <v>0</v>
      </c>
      <c r="D11" s="27">
        <v>19</v>
      </c>
      <c r="E11" s="27">
        <v>185</v>
      </c>
      <c r="F11" s="27">
        <v>263</v>
      </c>
      <c r="G11" s="27">
        <v>232</v>
      </c>
      <c r="H11" s="27">
        <v>143</v>
      </c>
      <c r="I11" s="27">
        <v>91</v>
      </c>
      <c r="J11" s="27">
        <v>4</v>
      </c>
      <c r="K11" s="27">
        <v>937</v>
      </c>
      <c r="L11" s="27">
        <v>4.2</v>
      </c>
    </row>
    <row r="12" spans="2:12" ht="22.5" customHeight="1" thickBot="1" x14ac:dyDescent="0.4">
      <c r="B12" s="28" t="s">
        <v>260</v>
      </c>
      <c r="C12" s="27">
        <v>0</v>
      </c>
      <c r="D12" s="27">
        <v>14</v>
      </c>
      <c r="E12" s="27">
        <v>26</v>
      </c>
      <c r="F12" s="27">
        <v>47</v>
      </c>
      <c r="G12" s="27">
        <v>61</v>
      </c>
      <c r="H12" s="27">
        <v>77</v>
      </c>
      <c r="I12" s="27">
        <v>31</v>
      </c>
      <c r="J12" s="27">
        <v>1</v>
      </c>
      <c r="K12" s="27">
        <v>257</v>
      </c>
      <c r="L12" s="27">
        <v>1.2</v>
      </c>
    </row>
    <row r="13" spans="2:12" ht="22.5" customHeight="1" thickBot="1" x14ac:dyDescent="0.4">
      <c r="B13" s="70" t="s">
        <v>261</v>
      </c>
      <c r="C13" s="71"/>
      <c r="D13" s="71"/>
      <c r="E13" s="71"/>
      <c r="F13" s="71"/>
      <c r="G13" s="71"/>
      <c r="H13" s="71"/>
      <c r="I13" s="71"/>
      <c r="J13" s="71"/>
      <c r="K13" s="71"/>
      <c r="L13" s="27"/>
    </row>
    <row r="14" spans="2:12" ht="22.5" customHeight="1" thickBot="1" x14ac:dyDescent="0.4">
      <c r="B14" s="28" t="s">
        <v>262</v>
      </c>
      <c r="C14" s="27">
        <v>0</v>
      </c>
      <c r="D14" s="27">
        <v>41</v>
      </c>
      <c r="E14" s="27">
        <v>220</v>
      </c>
      <c r="F14" s="27">
        <v>268</v>
      </c>
      <c r="G14" s="27">
        <v>294</v>
      </c>
      <c r="H14" s="27">
        <v>255</v>
      </c>
      <c r="I14" s="27">
        <v>140</v>
      </c>
      <c r="J14" s="27">
        <v>20</v>
      </c>
      <c r="K14" s="29">
        <v>1238</v>
      </c>
      <c r="L14" s="27">
        <v>5.5</v>
      </c>
    </row>
    <row r="15" spans="2:12" ht="22.5" customHeight="1" thickBot="1" x14ac:dyDescent="0.4">
      <c r="B15" s="28" t="s">
        <v>263</v>
      </c>
      <c r="C15" s="27">
        <v>0</v>
      </c>
      <c r="D15" s="27">
        <v>497</v>
      </c>
      <c r="E15" s="29">
        <v>2935</v>
      </c>
      <c r="F15" s="29">
        <v>3356</v>
      </c>
      <c r="G15" s="29">
        <v>3027</v>
      </c>
      <c r="H15" s="29">
        <v>2404</v>
      </c>
      <c r="I15" s="29">
        <v>1182</v>
      </c>
      <c r="J15" s="27">
        <v>115</v>
      </c>
      <c r="K15" s="29">
        <v>13516</v>
      </c>
      <c r="L15" s="27">
        <v>60.6</v>
      </c>
    </row>
    <row r="16" spans="2:12" ht="22.5" customHeight="1" thickBot="1" x14ac:dyDescent="0.4">
      <c r="B16" s="28" t="s">
        <v>264</v>
      </c>
      <c r="C16" s="27">
        <v>0</v>
      </c>
      <c r="D16" s="27">
        <v>4</v>
      </c>
      <c r="E16" s="27">
        <v>14</v>
      </c>
      <c r="F16" s="27">
        <v>11</v>
      </c>
      <c r="G16" s="27">
        <v>23</v>
      </c>
      <c r="H16" s="27">
        <v>26</v>
      </c>
      <c r="I16" s="27">
        <v>18</v>
      </c>
      <c r="J16" s="27">
        <v>0</v>
      </c>
      <c r="K16" s="27">
        <v>96</v>
      </c>
      <c r="L16" s="27">
        <v>0.4</v>
      </c>
    </row>
    <row r="17" spans="2:12" ht="22.5" customHeight="1" thickBot="1" x14ac:dyDescent="0.4">
      <c r="B17" s="28" t="s">
        <v>265</v>
      </c>
      <c r="C17" s="27">
        <v>58</v>
      </c>
      <c r="D17" s="29">
        <v>1249</v>
      </c>
      <c r="E17" s="27">
        <v>919</v>
      </c>
      <c r="F17" s="27">
        <v>148</v>
      </c>
      <c r="G17" s="27">
        <v>48</v>
      </c>
      <c r="H17" s="27">
        <v>21</v>
      </c>
      <c r="I17" s="27">
        <v>8</v>
      </c>
      <c r="J17" s="27">
        <v>0</v>
      </c>
      <c r="K17" s="29">
        <v>2451</v>
      </c>
      <c r="L17" s="27">
        <v>11</v>
      </c>
    </row>
    <row r="18" spans="2:12" ht="22.5" customHeight="1" thickBot="1" x14ac:dyDescent="0.4">
      <c r="B18" s="28" t="s">
        <v>266</v>
      </c>
      <c r="C18" s="27">
        <v>0</v>
      </c>
      <c r="D18" s="27">
        <v>274</v>
      </c>
      <c r="E18" s="27">
        <v>745</v>
      </c>
      <c r="F18" s="27">
        <v>648</v>
      </c>
      <c r="G18" s="27">
        <v>522</v>
      </c>
      <c r="H18" s="27">
        <v>343</v>
      </c>
      <c r="I18" s="27">
        <v>148</v>
      </c>
      <c r="J18" s="27">
        <v>12</v>
      </c>
      <c r="K18" s="29">
        <v>2692</v>
      </c>
      <c r="L18" s="27">
        <v>12.1</v>
      </c>
    </row>
    <row r="19" spans="2:12" ht="22.5" customHeight="1" thickBot="1" x14ac:dyDescent="0.4">
      <c r="B19" s="28" t="s">
        <v>267</v>
      </c>
      <c r="C19" s="27">
        <v>0</v>
      </c>
      <c r="D19" s="27">
        <v>45</v>
      </c>
      <c r="E19" s="27">
        <v>206</v>
      </c>
      <c r="F19" s="27">
        <v>308</v>
      </c>
      <c r="G19" s="27">
        <v>348</v>
      </c>
      <c r="H19" s="27">
        <v>294</v>
      </c>
      <c r="I19" s="27">
        <v>114</v>
      </c>
      <c r="J19" s="27">
        <v>11</v>
      </c>
      <c r="K19" s="29">
        <v>1326</v>
      </c>
      <c r="L19" s="27">
        <v>5.9</v>
      </c>
    </row>
    <row r="20" spans="2:12" ht="22.5" customHeight="1" thickBot="1" x14ac:dyDescent="0.4">
      <c r="B20" s="28" t="s">
        <v>268</v>
      </c>
      <c r="C20" s="27">
        <v>1</v>
      </c>
      <c r="D20" s="27">
        <v>56</v>
      </c>
      <c r="E20" s="27">
        <v>122</v>
      </c>
      <c r="F20" s="27">
        <v>99</v>
      </c>
      <c r="G20" s="27">
        <v>93</v>
      </c>
      <c r="H20" s="27">
        <v>79</v>
      </c>
      <c r="I20" s="27">
        <v>31</v>
      </c>
      <c r="J20" s="27">
        <v>0</v>
      </c>
      <c r="K20" s="27">
        <v>481</v>
      </c>
      <c r="L20" s="27">
        <v>2.2000000000000002</v>
      </c>
    </row>
    <row r="21" spans="2:12" ht="22.5" customHeight="1" thickBot="1" x14ac:dyDescent="0.4">
      <c r="B21" s="28" t="s">
        <v>260</v>
      </c>
      <c r="C21" s="27">
        <v>1</v>
      </c>
      <c r="D21" s="27">
        <v>56</v>
      </c>
      <c r="E21" s="27">
        <v>87</v>
      </c>
      <c r="F21" s="27">
        <v>108</v>
      </c>
      <c r="G21" s="27">
        <v>100</v>
      </c>
      <c r="H21" s="27">
        <v>105</v>
      </c>
      <c r="I21" s="27">
        <v>47</v>
      </c>
      <c r="J21" s="27">
        <v>3</v>
      </c>
      <c r="K21" s="27">
        <v>507</v>
      </c>
      <c r="L21" s="27">
        <v>2.2999999999999998</v>
      </c>
    </row>
    <row r="22" spans="2:12" ht="22.5" customHeight="1" thickBot="1" x14ac:dyDescent="0.4">
      <c r="B22" s="72" t="s">
        <v>269</v>
      </c>
      <c r="C22" s="71"/>
      <c r="D22" s="71"/>
      <c r="E22" s="71"/>
      <c r="F22" s="71"/>
      <c r="G22" s="71"/>
      <c r="H22" s="71"/>
      <c r="I22" s="71"/>
      <c r="J22" s="71"/>
      <c r="K22" s="71"/>
      <c r="L22" s="27"/>
    </row>
    <row r="23" spans="2:12" ht="22.5" customHeight="1" thickBot="1" x14ac:dyDescent="0.4">
      <c r="B23" s="28" t="s">
        <v>270</v>
      </c>
      <c r="C23" s="27">
        <v>1</v>
      </c>
      <c r="D23" s="27">
        <v>565</v>
      </c>
      <c r="E23" s="29">
        <v>3122</v>
      </c>
      <c r="F23" s="29">
        <v>3534</v>
      </c>
      <c r="G23" s="29">
        <v>3233</v>
      </c>
      <c r="H23" s="29">
        <v>2590</v>
      </c>
      <c r="I23" s="29">
        <v>1289</v>
      </c>
      <c r="J23" s="27">
        <v>131</v>
      </c>
      <c r="K23" s="29">
        <v>14465</v>
      </c>
      <c r="L23" s="27">
        <v>64.8</v>
      </c>
    </row>
    <row r="24" spans="2:12" ht="22.5" customHeight="1" thickBot="1" x14ac:dyDescent="0.4">
      <c r="B24" s="28" t="s">
        <v>271</v>
      </c>
      <c r="C24" s="27">
        <v>54</v>
      </c>
      <c r="D24" s="29">
        <v>1490</v>
      </c>
      <c r="E24" s="29">
        <v>1629</v>
      </c>
      <c r="F24" s="27">
        <v>868</v>
      </c>
      <c r="G24" s="27">
        <v>722</v>
      </c>
      <c r="H24" s="27">
        <v>557</v>
      </c>
      <c r="I24" s="27">
        <v>215</v>
      </c>
      <c r="J24" s="27">
        <v>19</v>
      </c>
      <c r="K24" s="29">
        <v>5554</v>
      </c>
      <c r="L24" s="27">
        <v>24.9</v>
      </c>
    </row>
    <row r="25" spans="2:12" ht="22.5" customHeight="1" thickBot="1" x14ac:dyDescent="0.4">
      <c r="B25" s="28" t="s">
        <v>260</v>
      </c>
      <c r="C25" s="27">
        <v>5</v>
      </c>
      <c r="D25" s="27">
        <v>167</v>
      </c>
      <c r="E25" s="27">
        <v>497</v>
      </c>
      <c r="F25" s="27">
        <v>544</v>
      </c>
      <c r="G25" s="27">
        <v>500</v>
      </c>
      <c r="H25" s="27">
        <v>380</v>
      </c>
      <c r="I25" s="27">
        <v>184</v>
      </c>
      <c r="J25" s="27">
        <v>11</v>
      </c>
      <c r="K25" s="29">
        <v>2288</v>
      </c>
      <c r="L25" s="27">
        <v>10.3</v>
      </c>
    </row>
  </sheetData>
  <mergeCells count="1">
    <mergeCell ref="C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L32"/>
  <sheetViews>
    <sheetView showGridLines="0" topLeftCell="A13" workbookViewId="0">
      <selection activeCell="P18" sqref="P18"/>
    </sheetView>
  </sheetViews>
  <sheetFormatPr defaultRowHeight="14.5" x14ac:dyDescent="0.35"/>
  <sheetData>
    <row r="14" spans="2:12" x14ac:dyDescent="0.35">
      <c r="B14" s="61" t="s">
        <v>272</v>
      </c>
    </row>
    <row r="15" spans="2:12" ht="15" thickBot="1" x14ac:dyDescent="0.4">
      <c r="B15" s="61"/>
    </row>
    <row r="16" spans="2:12" ht="15" thickBot="1" x14ac:dyDescent="0.4">
      <c r="B16" s="62"/>
      <c r="C16" s="234" t="s">
        <v>25</v>
      </c>
      <c r="D16" s="235"/>
      <c r="E16" s="235"/>
      <c r="F16" s="235"/>
      <c r="G16" s="235"/>
      <c r="H16" s="235"/>
      <c r="I16" s="235"/>
      <c r="J16" s="236"/>
      <c r="K16" s="68"/>
      <c r="L16" s="68"/>
    </row>
    <row r="17" spans="2:12" ht="15" thickBot="1" x14ac:dyDescent="0.4">
      <c r="B17" s="69"/>
      <c r="C17" s="64" t="s">
        <v>249</v>
      </c>
      <c r="D17" s="64" t="s">
        <v>250</v>
      </c>
      <c r="E17" s="64" t="s">
        <v>27</v>
      </c>
      <c r="F17" s="64" t="s">
        <v>28</v>
      </c>
      <c r="G17" s="64" t="s">
        <v>29</v>
      </c>
      <c r="H17" s="64" t="s">
        <v>30</v>
      </c>
      <c r="I17" s="64" t="s">
        <v>251</v>
      </c>
      <c r="J17" s="64" t="s">
        <v>252</v>
      </c>
      <c r="K17" s="24" t="s">
        <v>2</v>
      </c>
      <c r="L17" s="24" t="s">
        <v>9</v>
      </c>
    </row>
    <row r="18" spans="2:12" ht="15.5" thickTop="1" thickBot="1" x14ac:dyDescent="0.4">
      <c r="B18" s="25" t="s">
        <v>273</v>
      </c>
      <c r="C18" s="26"/>
      <c r="D18" s="26"/>
      <c r="E18" s="26"/>
      <c r="F18" s="26"/>
      <c r="G18" s="26"/>
      <c r="H18" s="26"/>
      <c r="I18" s="26"/>
      <c r="J18" s="26"/>
      <c r="K18" s="26"/>
      <c r="L18" s="27"/>
    </row>
    <row r="19" spans="2:12" ht="15" thickBot="1" x14ac:dyDescent="0.4">
      <c r="B19" s="28" t="s">
        <v>274</v>
      </c>
      <c r="C19" s="27">
        <v>60</v>
      </c>
      <c r="D19" s="29">
        <v>2143</v>
      </c>
      <c r="E19" s="29">
        <v>4258</v>
      </c>
      <c r="F19" s="29">
        <v>2911</v>
      </c>
      <c r="G19" s="29">
        <v>1663</v>
      </c>
      <c r="H19" s="27">
        <v>804</v>
      </c>
      <c r="I19" s="27">
        <v>291</v>
      </c>
      <c r="J19" s="27">
        <v>34</v>
      </c>
      <c r="K19" s="29">
        <v>12164</v>
      </c>
      <c r="L19" s="27">
        <v>54.5</v>
      </c>
    </row>
    <row r="20" spans="2:12" ht="15" thickBot="1" x14ac:dyDescent="0.4">
      <c r="B20" s="28" t="s">
        <v>275</v>
      </c>
      <c r="C20" s="27">
        <v>0</v>
      </c>
      <c r="D20" s="27">
        <v>74</v>
      </c>
      <c r="E20" s="27">
        <v>787</v>
      </c>
      <c r="F20" s="29">
        <v>1170</v>
      </c>
      <c r="G20" s="29">
        <v>1232</v>
      </c>
      <c r="H20" s="27">
        <v>962</v>
      </c>
      <c r="I20" s="27">
        <v>489</v>
      </c>
      <c r="J20" s="27">
        <v>38</v>
      </c>
      <c r="K20" s="29">
        <v>4752</v>
      </c>
      <c r="L20" s="27">
        <v>21.3</v>
      </c>
    </row>
    <row r="21" spans="2:12" ht="15" thickBot="1" x14ac:dyDescent="0.4">
      <c r="B21" s="28" t="s">
        <v>276</v>
      </c>
      <c r="C21" s="27">
        <v>0</v>
      </c>
      <c r="D21" s="27">
        <v>5</v>
      </c>
      <c r="E21" s="27">
        <v>164</v>
      </c>
      <c r="F21" s="27">
        <v>649</v>
      </c>
      <c r="G21" s="29">
        <v>1064</v>
      </c>
      <c r="H21" s="29">
        <v>1169</v>
      </c>
      <c r="I21" s="27">
        <v>602</v>
      </c>
      <c r="J21" s="27">
        <v>57</v>
      </c>
      <c r="K21" s="29">
        <v>3710</v>
      </c>
      <c r="L21" s="27">
        <v>16.600000000000001</v>
      </c>
    </row>
    <row r="22" spans="2:12" ht="15" thickBot="1" x14ac:dyDescent="0.4">
      <c r="B22" s="28" t="s">
        <v>277</v>
      </c>
      <c r="C22" s="27">
        <v>0</v>
      </c>
      <c r="D22" s="27">
        <v>0</v>
      </c>
      <c r="E22" s="27">
        <v>34</v>
      </c>
      <c r="F22" s="27">
        <v>177</v>
      </c>
      <c r="G22" s="27">
        <v>353</v>
      </c>
      <c r="H22" s="27">
        <v>429</v>
      </c>
      <c r="I22" s="27">
        <v>199</v>
      </c>
      <c r="J22" s="27">
        <v>21</v>
      </c>
      <c r="K22" s="29">
        <v>1213</v>
      </c>
      <c r="L22" s="27">
        <v>5.4</v>
      </c>
    </row>
    <row r="23" spans="2:12" ht="15" thickBot="1" x14ac:dyDescent="0.4">
      <c r="B23" s="28" t="s">
        <v>278</v>
      </c>
      <c r="C23" s="27">
        <v>0</v>
      </c>
      <c r="D23" s="27">
        <v>0</v>
      </c>
      <c r="E23" s="27">
        <v>5</v>
      </c>
      <c r="F23" s="27">
        <v>28</v>
      </c>
      <c r="G23" s="27">
        <v>109</v>
      </c>
      <c r="H23" s="27">
        <v>112</v>
      </c>
      <c r="I23" s="27">
        <v>70</v>
      </c>
      <c r="J23" s="27">
        <v>8</v>
      </c>
      <c r="K23" s="27">
        <v>332</v>
      </c>
      <c r="L23" s="27">
        <v>1.5</v>
      </c>
    </row>
    <row r="24" spans="2:12" ht="15" thickBot="1" x14ac:dyDescent="0.4">
      <c r="B24" s="73" t="s">
        <v>279</v>
      </c>
      <c r="C24" s="30">
        <v>0</v>
      </c>
      <c r="D24" s="30">
        <v>0</v>
      </c>
      <c r="E24" s="30">
        <v>0</v>
      </c>
      <c r="F24" s="30">
        <v>11</v>
      </c>
      <c r="G24" s="30">
        <v>34</v>
      </c>
      <c r="H24" s="30">
        <v>51</v>
      </c>
      <c r="I24" s="30">
        <v>37</v>
      </c>
      <c r="J24" s="30">
        <v>3</v>
      </c>
      <c r="K24" s="30">
        <v>136</v>
      </c>
      <c r="L24" s="27">
        <v>0.7</v>
      </c>
    </row>
    <row r="25" spans="2:12" ht="22" thickTop="1" thickBot="1" x14ac:dyDescent="0.4">
      <c r="B25" s="25" t="s">
        <v>280</v>
      </c>
      <c r="C25" s="26"/>
      <c r="D25" s="26"/>
      <c r="E25" s="26"/>
      <c r="F25" s="26"/>
      <c r="G25" s="26"/>
      <c r="H25" s="26"/>
      <c r="I25" s="26"/>
      <c r="J25" s="26"/>
      <c r="K25" s="26"/>
      <c r="L25" s="27"/>
    </row>
    <row r="26" spans="2:12" ht="20.5" thickBot="1" x14ac:dyDescent="0.4">
      <c r="B26" s="28" t="s">
        <v>281</v>
      </c>
      <c r="C26" s="27">
        <v>60</v>
      </c>
      <c r="D26" s="29">
        <v>2002</v>
      </c>
      <c r="E26" s="29">
        <v>3999</v>
      </c>
      <c r="F26" s="29">
        <v>3371</v>
      </c>
      <c r="G26" s="29">
        <v>2887</v>
      </c>
      <c r="H26" s="29">
        <v>2192</v>
      </c>
      <c r="I26" s="29">
        <v>1132</v>
      </c>
      <c r="J26" s="27">
        <v>120</v>
      </c>
      <c r="K26" s="29">
        <v>15763</v>
      </c>
      <c r="L26" s="27">
        <v>70.7</v>
      </c>
    </row>
    <row r="27" spans="2:12" ht="20.5" thickBot="1" x14ac:dyDescent="0.4">
      <c r="B27" s="28" t="s">
        <v>282</v>
      </c>
      <c r="C27" s="27">
        <v>0</v>
      </c>
      <c r="D27" s="27">
        <v>193</v>
      </c>
      <c r="E27" s="27">
        <v>927</v>
      </c>
      <c r="F27" s="27">
        <v>1022</v>
      </c>
      <c r="G27" s="27">
        <v>951</v>
      </c>
      <c r="H27" s="27">
        <v>779</v>
      </c>
      <c r="I27" s="27">
        <v>345</v>
      </c>
      <c r="J27" s="27">
        <v>26</v>
      </c>
      <c r="K27" s="29">
        <v>4243</v>
      </c>
      <c r="L27" s="27">
        <v>19</v>
      </c>
    </row>
    <row r="28" spans="2:12" ht="20.5" thickBot="1" x14ac:dyDescent="0.4">
      <c r="B28" s="28" t="s">
        <v>283</v>
      </c>
      <c r="C28" s="27">
        <v>0</v>
      </c>
      <c r="D28" s="27">
        <v>22</v>
      </c>
      <c r="E28" s="27">
        <v>234</v>
      </c>
      <c r="F28" s="27">
        <v>379</v>
      </c>
      <c r="G28" s="27">
        <v>394</v>
      </c>
      <c r="H28" s="27">
        <v>335</v>
      </c>
      <c r="I28" s="27">
        <v>129</v>
      </c>
      <c r="J28" s="27">
        <v>10</v>
      </c>
      <c r="K28" s="29">
        <v>1503</v>
      </c>
      <c r="L28" s="27">
        <v>6.7</v>
      </c>
    </row>
    <row r="29" spans="2:12" ht="20.5" thickBot="1" x14ac:dyDescent="0.4">
      <c r="B29" s="28" t="s">
        <v>284</v>
      </c>
      <c r="C29" s="27">
        <v>0</v>
      </c>
      <c r="D29" s="27">
        <v>5</v>
      </c>
      <c r="E29" s="27">
        <v>67</v>
      </c>
      <c r="F29" s="27">
        <v>105</v>
      </c>
      <c r="G29" s="27">
        <v>127</v>
      </c>
      <c r="H29" s="27">
        <v>121</v>
      </c>
      <c r="I29" s="27">
        <v>53</v>
      </c>
      <c r="J29" s="27">
        <v>2</v>
      </c>
      <c r="K29" s="27">
        <v>480</v>
      </c>
      <c r="L29" s="27">
        <v>2.2000000000000002</v>
      </c>
    </row>
    <row r="30" spans="2:12" ht="20.5" thickBot="1" x14ac:dyDescent="0.4">
      <c r="B30" s="28" t="s">
        <v>285</v>
      </c>
      <c r="C30" s="27">
        <v>0</v>
      </c>
      <c r="D30" s="27">
        <v>0</v>
      </c>
      <c r="E30" s="27">
        <v>16</v>
      </c>
      <c r="F30" s="27">
        <v>40</v>
      </c>
      <c r="G30" s="27">
        <v>52</v>
      </c>
      <c r="H30" s="27">
        <v>62</v>
      </c>
      <c r="I30" s="27">
        <v>16</v>
      </c>
      <c r="J30" s="27">
        <v>1</v>
      </c>
      <c r="K30" s="27">
        <v>187</v>
      </c>
      <c r="L30" s="27">
        <v>0.8</v>
      </c>
    </row>
    <row r="31" spans="2:12" ht="30.5" thickBot="1" x14ac:dyDescent="0.4">
      <c r="B31" s="73" t="s">
        <v>286</v>
      </c>
      <c r="C31" s="30">
        <v>0</v>
      </c>
      <c r="D31" s="30">
        <v>0</v>
      </c>
      <c r="E31" s="30">
        <v>5</v>
      </c>
      <c r="F31" s="30">
        <v>29</v>
      </c>
      <c r="G31" s="30">
        <v>44</v>
      </c>
      <c r="H31" s="30">
        <v>38</v>
      </c>
      <c r="I31" s="30">
        <v>13</v>
      </c>
      <c r="J31" s="30">
        <v>2</v>
      </c>
      <c r="K31" s="30">
        <v>131</v>
      </c>
      <c r="L31" s="27">
        <v>0.6</v>
      </c>
    </row>
    <row r="32" spans="2:12" ht="15" thickTop="1" x14ac:dyDescent="0.35"/>
  </sheetData>
  <mergeCells count="1">
    <mergeCell ref="C16:J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0"/>
  <sheetViews>
    <sheetView showGridLines="0" workbookViewId="0">
      <selection activeCell="L25" sqref="L25"/>
    </sheetView>
  </sheetViews>
  <sheetFormatPr defaultRowHeight="14.5" x14ac:dyDescent="0.35"/>
  <sheetData>
    <row r="2" spans="2:15" x14ac:dyDescent="0.35">
      <c r="B2" s="74" t="s">
        <v>287</v>
      </c>
    </row>
    <row r="3" spans="2:15" ht="15" thickBot="1" x14ac:dyDescent="0.4"/>
    <row r="4" spans="2:15" ht="15.75" customHeight="1" thickTop="1" thickBot="1" x14ac:dyDescent="0.4">
      <c r="B4" s="62"/>
      <c r="C4" s="234" t="s">
        <v>25</v>
      </c>
      <c r="D4" s="235"/>
      <c r="E4" s="235"/>
      <c r="F4" s="235"/>
      <c r="G4" s="235"/>
      <c r="H4" s="235"/>
      <c r="I4" s="235"/>
      <c r="J4" s="235"/>
      <c r="K4" s="207"/>
      <c r="L4" s="208"/>
      <c r="M4" s="205"/>
      <c r="N4" s="205"/>
      <c r="O4" s="204"/>
    </row>
    <row r="5" spans="2:15" ht="15" thickBot="1" x14ac:dyDescent="0.4">
      <c r="B5" s="69"/>
      <c r="C5" s="64" t="s">
        <v>249</v>
      </c>
      <c r="D5" s="64" t="s">
        <v>250</v>
      </c>
      <c r="E5" s="64" t="s">
        <v>27</v>
      </c>
      <c r="F5" s="64" t="s">
        <v>28</v>
      </c>
      <c r="G5" s="64" t="s">
        <v>29</v>
      </c>
      <c r="H5" s="64" t="s">
        <v>30</v>
      </c>
      <c r="I5" s="64" t="s">
        <v>251</v>
      </c>
      <c r="J5" s="206" t="s">
        <v>252</v>
      </c>
      <c r="K5" s="241" t="s">
        <v>2</v>
      </c>
      <c r="L5" s="242"/>
      <c r="M5" s="243" t="s">
        <v>9</v>
      </c>
      <c r="N5" s="244"/>
      <c r="O5" s="75"/>
    </row>
    <row r="6" spans="2:15" ht="21" thickTop="1" thickBot="1" x14ac:dyDescent="0.4">
      <c r="B6" s="28" t="s">
        <v>288</v>
      </c>
      <c r="C6" s="27">
        <v>20</v>
      </c>
      <c r="D6" s="29">
        <v>1069</v>
      </c>
      <c r="E6" s="29">
        <v>2602</v>
      </c>
      <c r="F6" s="29">
        <v>2369</v>
      </c>
      <c r="G6" s="29">
        <v>2103</v>
      </c>
      <c r="H6" s="29">
        <v>1570</v>
      </c>
      <c r="I6" s="27">
        <v>708</v>
      </c>
      <c r="J6" s="27">
        <v>53</v>
      </c>
      <c r="K6" s="237">
        <v>10494</v>
      </c>
      <c r="L6" s="238"/>
      <c r="M6" s="239">
        <v>47</v>
      </c>
      <c r="N6" s="240"/>
      <c r="O6" s="75"/>
    </row>
    <row r="7" spans="2:15" ht="20.5" thickBot="1" x14ac:dyDescent="0.4">
      <c r="B7" s="28" t="s">
        <v>289</v>
      </c>
      <c r="C7" s="27">
        <v>6</v>
      </c>
      <c r="D7" s="27">
        <v>182</v>
      </c>
      <c r="E7" s="27">
        <v>626</v>
      </c>
      <c r="F7" s="27">
        <v>717</v>
      </c>
      <c r="G7" s="27">
        <v>630</v>
      </c>
      <c r="H7" s="27">
        <v>480</v>
      </c>
      <c r="I7" s="27">
        <v>275</v>
      </c>
      <c r="J7" s="27">
        <v>35</v>
      </c>
      <c r="K7" s="245">
        <v>2951</v>
      </c>
      <c r="L7" s="246"/>
      <c r="M7" s="247">
        <v>13.2</v>
      </c>
      <c r="N7" s="248"/>
      <c r="O7" s="75"/>
    </row>
    <row r="8" spans="2:15" ht="15" thickBot="1" x14ac:dyDescent="0.4">
      <c r="B8" s="28" t="s">
        <v>290</v>
      </c>
      <c r="C8" s="27">
        <v>25</v>
      </c>
      <c r="D8" s="27">
        <v>711</v>
      </c>
      <c r="E8" s="29">
        <v>1320</v>
      </c>
      <c r="F8" s="29">
        <v>1121</v>
      </c>
      <c r="G8" s="29">
        <v>1048</v>
      </c>
      <c r="H8" s="27">
        <v>906</v>
      </c>
      <c r="I8" s="27">
        <v>448</v>
      </c>
      <c r="J8" s="27">
        <v>50</v>
      </c>
      <c r="K8" s="245">
        <v>5629</v>
      </c>
      <c r="L8" s="246"/>
      <c r="M8" s="247">
        <v>25.2</v>
      </c>
      <c r="N8" s="248"/>
      <c r="O8" s="75"/>
    </row>
    <row r="9" spans="2:15" ht="20.5" thickBot="1" x14ac:dyDescent="0.4">
      <c r="B9" s="73" t="s">
        <v>291</v>
      </c>
      <c r="C9" s="30">
        <v>9</v>
      </c>
      <c r="D9" s="30">
        <v>260</v>
      </c>
      <c r="E9" s="30">
        <v>700</v>
      </c>
      <c r="F9" s="30">
        <v>739</v>
      </c>
      <c r="G9" s="30">
        <v>674</v>
      </c>
      <c r="H9" s="30">
        <v>571</v>
      </c>
      <c r="I9" s="30">
        <v>257</v>
      </c>
      <c r="J9" s="30">
        <v>23</v>
      </c>
      <c r="K9" s="249">
        <v>3233</v>
      </c>
      <c r="L9" s="250"/>
      <c r="M9" s="247">
        <v>14.6</v>
      </c>
      <c r="N9" s="248"/>
      <c r="O9" s="75"/>
    </row>
    <row r="10" spans="2:15" ht="15" thickTop="1" x14ac:dyDescent="0.35"/>
  </sheetData>
  <mergeCells count="11">
    <mergeCell ref="K7:L7"/>
    <mergeCell ref="M7:N7"/>
    <mergeCell ref="K8:L8"/>
    <mergeCell ref="M8:N8"/>
    <mergeCell ref="K9:L9"/>
    <mergeCell ref="M9:N9"/>
    <mergeCell ref="K6:L6"/>
    <mergeCell ref="M6:N6"/>
    <mergeCell ref="C4:J4"/>
    <mergeCell ref="K5:L5"/>
    <mergeCell ref="M5:N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workbookViewId="0">
      <selection activeCell="M16" sqref="M16"/>
    </sheetView>
  </sheetViews>
  <sheetFormatPr defaultRowHeight="14.5" x14ac:dyDescent="0.35"/>
  <cols>
    <col min="2" max="2" width="30.81640625" customWidth="1"/>
    <col min="3" max="3" width="12.453125" customWidth="1"/>
    <col min="4" max="4" width="19.54296875" customWidth="1"/>
    <col min="5" max="5" width="18.453125" customWidth="1"/>
    <col min="6" max="6" width="12.453125" customWidth="1"/>
    <col min="7" max="7" width="14.453125" customWidth="1"/>
  </cols>
  <sheetData>
    <row r="2" spans="2:7" x14ac:dyDescent="0.35">
      <c r="B2" s="253"/>
      <c r="C2" s="253"/>
      <c r="D2" s="253"/>
      <c r="E2" s="253"/>
      <c r="F2" s="253"/>
      <c r="G2" s="253"/>
    </row>
    <row r="3" spans="2:7" ht="15" thickBot="1" x14ac:dyDescent="0.4">
      <c r="B3" s="254" t="s">
        <v>292</v>
      </c>
      <c r="C3" s="254"/>
      <c r="D3" s="254"/>
      <c r="E3" s="254"/>
      <c r="F3" s="254"/>
      <c r="G3" s="254"/>
    </row>
    <row r="4" spans="2:7" ht="15" thickBot="1" x14ac:dyDescent="0.4">
      <c r="B4" s="62"/>
      <c r="C4" s="234" t="s">
        <v>13</v>
      </c>
      <c r="D4" s="235"/>
      <c r="E4" s="236"/>
      <c r="F4" s="68"/>
      <c r="G4" s="68"/>
    </row>
    <row r="5" spans="2:7" ht="15" thickBot="1" x14ac:dyDescent="0.4">
      <c r="B5" s="69"/>
      <c r="C5" s="64" t="s">
        <v>6</v>
      </c>
      <c r="D5" s="64" t="s">
        <v>3</v>
      </c>
      <c r="E5" s="64" t="s">
        <v>293</v>
      </c>
      <c r="F5" s="24" t="s">
        <v>2</v>
      </c>
      <c r="G5" s="24" t="s">
        <v>9</v>
      </c>
    </row>
    <row r="6" spans="2:7" ht="15.5" thickTop="1" thickBot="1" x14ac:dyDescent="0.4">
      <c r="B6" s="25" t="s">
        <v>294</v>
      </c>
      <c r="C6" s="26"/>
      <c r="D6" s="26"/>
      <c r="E6" s="26"/>
      <c r="F6" s="26"/>
      <c r="G6" s="27"/>
    </row>
    <row r="7" spans="2:7" ht="15" thickBot="1" x14ac:dyDescent="0.4">
      <c r="B7" s="28" t="s">
        <v>295</v>
      </c>
      <c r="C7" s="202">
        <v>8895</v>
      </c>
      <c r="D7" s="202">
        <v>6724</v>
      </c>
      <c r="E7" s="202">
        <v>2381</v>
      </c>
      <c r="F7" s="202">
        <v>18000</v>
      </c>
      <c r="G7" s="203">
        <v>82.2</v>
      </c>
    </row>
    <row r="8" spans="2:7" ht="15" thickBot="1" x14ac:dyDescent="0.4">
      <c r="B8" s="28" t="s">
        <v>296</v>
      </c>
      <c r="C8" s="203">
        <v>100</v>
      </c>
      <c r="D8" s="202">
        <v>3216</v>
      </c>
      <c r="E8" s="203">
        <v>90</v>
      </c>
      <c r="F8" s="202">
        <v>3406</v>
      </c>
      <c r="G8" s="203">
        <v>15.6</v>
      </c>
    </row>
    <row r="9" spans="2:7" ht="15" thickBot="1" x14ac:dyDescent="0.4">
      <c r="B9" s="28" t="s">
        <v>297</v>
      </c>
      <c r="C9" s="203">
        <v>21</v>
      </c>
      <c r="D9" s="203">
        <v>15</v>
      </c>
      <c r="E9" s="203">
        <v>2</v>
      </c>
      <c r="F9" s="203">
        <v>38</v>
      </c>
      <c r="G9" s="203">
        <v>0.2</v>
      </c>
    </row>
    <row r="10" spans="2:7" ht="15" thickBot="1" x14ac:dyDescent="0.4">
      <c r="B10" s="28" t="s">
        <v>298</v>
      </c>
      <c r="C10" s="203">
        <v>120</v>
      </c>
      <c r="D10" s="203">
        <v>121</v>
      </c>
      <c r="E10" s="203">
        <v>40</v>
      </c>
      <c r="F10" s="203">
        <v>281</v>
      </c>
      <c r="G10" s="203">
        <v>1.3</v>
      </c>
    </row>
    <row r="11" spans="2:7" ht="15" thickBot="1" x14ac:dyDescent="0.4">
      <c r="B11" s="28" t="s">
        <v>299</v>
      </c>
      <c r="C11" s="203">
        <v>34</v>
      </c>
      <c r="D11" s="203">
        <v>2</v>
      </c>
      <c r="E11" s="203">
        <v>9</v>
      </c>
      <c r="F11" s="203">
        <v>45</v>
      </c>
      <c r="G11" s="203">
        <v>0.2</v>
      </c>
    </row>
    <row r="12" spans="2:7" ht="15" thickBot="1" x14ac:dyDescent="0.4">
      <c r="B12" s="28" t="s">
        <v>300</v>
      </c>
      <c r="C12" s="203">
        <v>57</v>
      </c>
      <c r="D12" s="203">
        <v>333</v>
      </c>
      <c r="E12" s="203">
        <v>20</v>
      </c>
      <c r="F12" s="203">
        <v>410</v>
      </c>
      <c r="G12" s="203">
        <v>1.9</v>
      </c>
    </row>
    <row r="13" spans="2:7" ht="15" thickBot="1" x14ac:dyDescent="0.4">
      <c r="B13" s="28" t="s">
        <v>260</v>
      </c>
      <c r="C13" s="203">
        <v>86</v>
      </c>
      <c r="D13" s="203">
        <v>31</v>
      </c>
      <c r="E13" s="203">
        <v>10</v>
      </c>
      <c r="F13" s="203">
        <v>127</v>
      </c>
      <c r="G13" s="203">
        <v>0.6</v>
      </c>
    </row>
    <row r="14" spans="2:7" ht="15" thickBot="1" x14ac:dyDescent="0.4">
      <c r="B14" s="255"/>
      <c r="C14" s="256"/>
      <c r="D14" s="256"/>
      <c r="E14" s="256"/>
      <c r="F14" s="256"/>
      <c r="G14" s="257"/>
    </row>
    <row r="15" spans="2:7" ht="15" thickBot="1" x14ac:dyDescent="0.4">
      <c r="B15" s="70" t="s">
        <v>301</v>
      </c>
      <c r="C15" s="251"/>
      <c r="D15" s="251"/>
      <c r="E15" s="251"/>
      <c r="F15" s="251"/>
      <c r="G15" s="252"/>
    </row>
    <row r="16" spans="2:7" ht="15" thickBot="1" x14ac:dyDescent="0.4">
      <c r="B16" s="28" t="s">
        <v>302</v>
      </c>
      <c r="C16" s="202">
        <v>9302</v>
      </c>
      <c r="D16" s="202">
        <v>7906</v>
      </c>
      <c r="E16" s="202">
        <v>1692</v>
      </c>
      <c r="F16" s="202">
        <v>18900</v>
      </c>
      <c r="G16" s="203">
        <v>86.4</v>
      </c>
    </row>
    <row r="17" spans="2:7" ht="15" thickBot="1" x14ac:dyDescent="0.4">
      <c r="B17" s="28" t="s">
        <v>303</v>
      </c>
      <c r="C17" s="203">
        <v>11</v>
      </c>
      <c r="D17" s="202">
        <v>1602</v>
      </c>
      <c r="E17" s="203">
        <v>533</v>
      </c>
      <c r="F17" s="202">
        <v>2146</v>
      </c>
      <c r="G17" s="203">
        <v>9.8000000000000007</v>
      </c>
    </row>
    <row r="18" spans="2:7" ht="15" thickBot="1" x14ac:dyDescent="0.4">
      <c r="B18" s="28" t="s">
        <v>304</v>
      </c>
      <c r="C18" s="203">
        <v>0</v>
      </c>
      <c r="D18" s="203">
        <v>934</v>
      </c>
      <c r="E18" s="203">
        <v>283</v>
      </c>
      <c r="F18" s="202">
        <v>1217</v>
      </c>
      <c r="G18" s="203">
        <v>5.6</v>
      </c>
    </row>
    <row r="19" spans="2:7" ht="15" thickBot="1" x14ac:dyDescent="0.4">
      <c r="B19" s="28" t="s">
        <v>305</v>
      </c>
      <c r="C19" s="203">
        <v>0</v>
      </c>
      <c r="D19" s="203">
        <v>0</v>
      </c>
      <c r="E19" s="203">
        <v>44</v>
      </c>
      <c r="F19" s="203">
        <v>44</v>
      </c>
      <c r="G19" s="203">
        <v>0.2</v>
      </c>
    </row>
    <row r="20" spans="2:7" ht="15" thickBot="1" x14ac:dyDescent="0.4">
      <c r="B20" s="255"/>
      <c r="C20" s="256"/>
      <c r="D20" s="256"/>
      <c r="E20" s="256"/>
      <c r="F20" s="256"/>
      <c r="G20" s="257"/>
    </row>
    <row r="21" spans="2:7" ht="15" thickBot="1" x14ac:dyDescent="0.4">
      <c r="B21" s="70" t="s">
        <v>306</v>
      </c>
      <c r="C21" s="251"/>
      <c r="D21" s="251"/>
      <c r="E21" s="251"/>
      <c r="F21" s="251"/>
      <c r="G21" s="252"/>
    </row>
    <row r="22" spans="2:7" ht="15" thickBot="1" x14ac:dyDescent="0.4">
      <c r="B22" s="28" t="s">
        <v>307</v>
      </c>
      <c r="C22" s="202">
        <v>9313</v>
      </c>
      <c r="D22" s="202">
        <v>9446</v>
      </c>
      <c r="E22" s="202">
        <v>1987</v>
      </c>
      <c r="F22" s="202">
        <v>20746</v>
      </c>
      <c r="G22" s="203">
        <v>93</v>
      </c>
    </row>
    <row r="23" spans="2:7" ht="15" thickBot="1" x14ac:dyDescent="0.4">
      <c r="B23" s="28" t="s">
        <v>308</v>
      </c>
      <c r="C23" s="203">
        <v>0</v>
      </c>
      <c r="D23" s="203">
        <v>992</v>
      </c>
      <c r="E23" s="203">
        <v>46</v>
      </c>
      <c r="F23" s="202">
        <v>1038</v>
      </c>
      <c r="G23" s="203">
        <v>4.7</v>
      </c>
    </row>
    <row r="24" spans="2:7" ht="15" thickBot="1" x14ac:dyDescent="0.4">
      <c r="B24" s="28" t="s">
        <v>309</v>
      </c>
      <c r="C24" s="203">
        <v>0</v>
      </c>
      <c r="D24" s="203">
        <v>4</v>
      </c>
      <c r="E24" s="203">
        <v>475</v>
      </c>
      <c r="F24" s="203">
        <v>479</v>
      </c>
      <c r="G24" s="203">
        <v>2.1</v>
      </c>
    </row>
    <row r="25" spans="2:7" ht="15" thickBot="1" x14ac:dyDescent="0.4">
      <c r="B25" s="28" t="s">
        <v>310</v>
      </c>
      <c r="C25" s="203">
        <v>0</v>
      </c>
      <c r="D25" s="203">
        <v>0</v>
      </c>
      <c r="E25" s="203">
        <v>44</v>
      </c>
      <c r="F25" s="203">
        <v>44</v>
      </c>
      <c r="G25" s="203">
        <v>0.2</v>
      </c>
    </row>
    <row r="26" spans="2:7" ht="15" thickBot="1" x14ac:dyDescent="0.4">
      <c r="B26" s="28" t="s">
        <v>311</v>
      </c>
      <c r="C26" s="203">
        <v>0</v>
      </c>
      <c r="D26" s="203">
        <v>0</v>
      </c>
      <c r="E26" s="203">
        <v>0</v>
      </c>
      <c r="F26" s="203">
        <v>0</v>
      </c>
      <c r="G26" s="203">
        <v>0</v>
      </c>
    </row>
  </sheetData>
  <mergeCells count="7">
    <mergeCell ref="C21:G21"/>
    <mergeCell ref="C15:G15"/>
    <mergeCell ref="B2:G2"/>
    <mergeCell ref="B3:G3"/>
    <mergeCell ref="C4:E4"/>
    <mergeCell ref="B14:G14"/>
    <mergeCell ref="B20:G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3"/>
  <sheetViews>
    <sheetView showGridLines="0" zoomScale="90" zoomScaleNormal="90" workbookViewId="0">
      <selection activeCell="I18" sqref="I18"/>
    </sheetView>
  </sheetViews>
  <sheetFormatPr defaultRowHeight="14.5" x14ac:dyDescent="0.35"/>
  <cols>
    <col min="1" max="1" width="4.26953125" customWidth="1"/>
    <col min="2" max="2" width="11.1796875" customWidth="1"/>
    <col min="3" max="3" width="36.26953125" customWidth="1"/>
    <col min="4" max="4" width="67.81640625" customWidth="1"/>
    <col min="5" max="5" width="74.26953125" customWidth="1"/>
  </cols>
  <sheetData>
    <row r="1" spans="2:5" ht="15" customHeight="1" thickBot="1" x14ac:dyDescent="0.4">
      <c r="B1" s="277" t="s">
        <v>313</v>
      </c>
      <c r="C1" s="277"/>
      <c r="D1" s="277"/>
      <c r="E1" s="277"/>
    </row>
    <row r="2" spans="2:5" ht="15" customHeight="1" thickBot="1" x14ac:dyDescent="0.4">
      <c r="B2" s="76"/>
      <c r="C2" s="77" t="s">
        <v>314</v>
      </c>
      <c r="D2" s="77" t="s">
        <v>315</v>
      </c>
      <c r="E2" s="77" t="s">
        <v>316</v>
      </c>
    </row>
    <row r="3" spans="2:5" ht="15" customHeight="1" thickTop="1" thickBot="1" x14ac:dyDescent="0.4">
      <c r="B3" s="278" t="s">
        <v>317</v>
      </c>
      <c r="C3" s="78" t="s">
        <v>318</v>
      </c>
      <c r="D3" s="78"/>
      <c r="E3" s="78"/>
    </row>
    <row r="4" spans="2:5" ht="15" customHeight="1" x14ac:dyDescent="0.35">
      <c r="B4" s="279"/>
      <c r="C4" s="260" t="s">
        <v>319</v>
      </c>
      <c r="D4" s="258"/>
      <c r="E4" s="79" t="s">
        <v>320</v>
      </c>
    </row>
    <row r="5" spans="2:5" ht="15" customHeight="1" x14ac:dyDescent="0.35">
      <c r="B5" s="279"/>
      <c r="C5" s="264"/>
      <c r="D5" s="263"/>
      <c r="E5" s="79" t="s">
        <v>321</v>
      </c>
    </row>
    <row r="6" spans="2:5" ht="15" customHeight="1" x14ac:dyDescent="0.35">
      <c r="B6" s="279"/>
      <c r="C6" s="264"/>
      <c r="D6" s="263"/>
      <c r="E6" s="79" t="s">
        <v>322</v>
      </c>
    </row>
    <row r="7" spans="2:5" ht="15" customHeight="1" thickBot="1" x14ac:dyDescent="0.4">
      <c r="B7" s="279"/>
      <c r="C7" s="265"/>
      <c r="D7" s="259"/>
      <c r="E7" s="80" t="s">
        <v>323</v>
      </c>
    </row>
    <row r="8" spans="2:5" ht="15" customHeight="1" x14ac:dyDescent="0.35">
      <c r="B8" s="279"/>
      <c r="C8" s="260" t="s">
        <v>22</v>
      </c>
      <c r="D8" s="79" t="s">
        <v>324</v>
      </c>
      <c r="E8" s="258"/>
    </row>
    <row r="9" spans="2:5" ht="15" customHeight="1" thickBot="1" x14ac:dyDescent="0.4">
      <c r="B9" s="280"/>
      <c r="C9" s="265"/>
      <c r="D9" s="80" t="s">
        <v>325</v>
      </c>
      <c r="E9" s="259"/>
    </row>
    <row r="10" spans="2:5" ht="15" customHeight="1" x14ac:dyDescent="0.35">
      <c r="B10" s="281" t="s">
        <v>326</v>
      </c>
      <c r="C10" s="260" t="s">
        <v>327</v>
      </c>
      <c r="D10" s="258"/>
      <c r="E10" s="81" t="s">
        <v>328</v>
      </c>
    </row>
    <row r="11" spans="2:5" ht="15" customHeight="1" thickBot="1" x14ac:dyDescent="0.4">
      <c r="B11" s="282"/>
      <c r="C11" s="265"/>
      <c r="D11" s="259"/>
      <c r="E11" s="78" t="s">
        <v>329</v>
      </c>
    </row>
    <row r="12" spans="2:5" ht="15" customHeight="1" x14ac:dyDescent="0.35">
      <c r="B12" s="282"/>
      <c r="C12" s="260" t="s">
        <v>330</v>
      </c>
      <c r="D12" s="79" t="s">
        <v>331</v>
      </c>
      <c r="E12" s="258"/>
    </row>
    <row r="13" spans="2:5" ht="15" customHeight="1" x14ac:dyDescent="0.35">
      <c r="B13" s="282"/>
      <c r="C13" s="264"/>
      <c r="D13" s="82" t="s">
        <v>332</v>
      </c>
      <c r="E13" s="263"/>
    </row>
    <row r="14" spans="2:5" ht="15" customHeight="1" x14ac:dyDescent="0.35">
      <c r="B14" s="282"/>
      <c r="C14" s="264"/>
      <c r="D14" s="82" t="s">
        <v>333</v>
      </c>
      <c r="E14" s="263"/>
    </row>
    <row r="15" spans="2:5" ht="15" customHeight="1" thickBot="1" x14ac:dyDescent="0.4">
      <c r="B15" s="282"/>
      <c r="C15" s="265"/>
      <c r="D15" s="80" t="s">
        <v>334</v>
      </c>
      <c r="E15" s="259"/>
    </row>
    <row r="16" spans="2:5" ht="15" customHeight="1" x14ac:dyDescent="0.35">
      <c r="B16" s="282"/>
      <c r="C16" s="260" t="s">
        <v>335</v>
      </c>
      <c r="D16" s="79" t="s">
        <v>336</v>
      </c>
      <c r="E16" s="83"/>
    </row>
    <row r="17" spans="2:5" ht="15" customHeight="1" thickBot="1" x14ac:dyDescent="0.4">
      <c r="B17" s="282"/>
      <c r="C17" s="270"/>
      <c r="D17" s="84" t="s">
        <v>337</v>
      </c>
      <c r="E17" s="83"/>
    </row>
    <row r="18" spans="2:5" ht="15" customHeight="1" x14ac:dyDescent="0.35">
      <c r="B18" s="282"/>
      <c r="C18" s="260" t="s">
        <v>338</v>
      </c>
      <c r="D18" s="81" t="s">
        <v>339</v>
      </c>
      <c r="E18" s="258"/>
    </row>
    <row r="19" spans="2:5" ht="15" customHeight="1" x14ac:dyDescent="0.35">
      <c r="B19" s="282"/>
      <c r="C19" s="264"/>
      <c r="D19" s="81" t="s">
        <v>340</v>
      </c>
      <c r="E19" s="263"/>
    </row>
    <row r="20" spans="2:5" ht="15" customHeight="1" x14ac:dyDescent="0.35">
      <c r="B20" s="282"/>
      <c r="C20" s="264"/>
      <c r="D20" s="81" t="s">
        <v>341</v>
      </c>
      <c r="E20" s="263"/>
    </row>
    <row r="21" spans="2:5" ht="15" customHeight="1" x14ac:dyDescent="0.35">
      <c r="B21" s="282"/>
      <c r="C21" s="264"/>
      <c r="D21" s="81" t="s">
        <v>342</v>
      </c>
      <c r="E21" s="263"/>
    </row>
    <row r="22" spans="2:5" ht="15" customHeight="1" thickBot="1" x14ac:dyDescent="0.4">
      <c r="B22" s="282"/>
      <c r="C22" s="265"/>
      <c r="D22" s="78" t="s">
        <v>343</v>
      </c>
      <c r="E22" s="259"/>
    </row>
    <row r="23" spans="2:5" ht="15" customHeight="1" thickBot="1" x14ac:dyDescent="0.4">
      <c r="B23" s="282"/>
      <c r="C23" s="78" t="s">
        <v>344</v>
      </c>
      <c r="D23" s="78"/>
      <c r="E23" s="78" t="s">
        <v>345</v>
      </c>
    </row>
    <row r="24" spans="2:5" ht="15" customHeight="1" thickBot="1" x14ac:dyDescent="0.4">
      <c r="B24" s="282"/>
      <c r="C24" s="78" t="s">
        <v>346</v>
      </c>
      <c r="D24" s="78"/>
      <c r="E24" s="78" t="s">
        <v>347</v>
      </c>
    </row>
    <row r="25" spans="2:5" ht="15" customHeight="1" thickBot="1" x14ac:dyDescent="0.4">
      <c r="B25" s="282"/>
      <c r="C25" s="78" t="s">
        <v>348</v>
      </c>
      <c r="D25" s="78"/>
      <c r="E25" s="78" t="s">
        <v>345</v>
      </c>
    </row>
    <row r="26" spans="2:5" ht="15" customHeight="1" thickBot="1" x14ac:dyDescent="0.4">
      <c r="B26" s="282"/>
      <c r="C26" s="78" t="s">
        <v>349</v>
      </c>
      <c r="D26" s="78"/>
      <c r="E26" s="78" t="s">
        <v>345</v>
      </c>
    </row>
    <row r="27" spans="2:5" ht="15" customHeight="1" thickBot="1" x14ac:dyDescent="0.4">
      <c r="B27" s="282"/>
      <c r="C27" s="78" t="s">
        <v>350</v>
      </c>
      <c r="D27" s="78"/>
      <c r="E27" s="81"/>
    </row>
    <row r="28" spans="2:5" ht="15" customHeight="1" thickBot="1" x14ac:dyDescent="0.4">
      <c r="B28" s="282"/>
      <c r="C28" s="78" t="s">
        <v>351</v>
      </c>
      <c r="D28" s="78"/>
      <c r="E28" s="81" t="s">
        <v>352</v>
      </c>
    </row>
    <row r="29" spans="2:5" ht="15" customHeight="1" thickBot="1" x14ac:dyDescent="0.4">
      <c r="B29" s="282"/>
      <c r="C29" s="78" t="s">
        <v>353</v>
      </c>
      <c r="D29" s="78"/>
      <c r="E29" s="81" t="s">
        <v>354</v>
      </c>
    </row>
    <row r="30" spans="2:5" ht="15" customHeight="1" thickBot="1" x14ac:dyDescent="0.4">
      <c r="B30" s="282"/>
      <c r="C30" s="78" t="s">
        <v>355</v>
      </c>
      <c r="D30" s="78"/>
      <c r="E30" s="85"/>
    </row>
    <row r="31" spans="2:5" ht="15" customHeight="1" x14ac:dyDescent="0.35">
      <c r="B31" s="282"/>
      <c r="C31" s="260" t="s">
        <v>253</v>
      </c>
      <c r="D31" s="79" t="s">
        <v>356</v>
      </c>
      <c r="E31" s="81"/>
    </row>
    <row r="32" spans="2:5" ht="15" customHeight="1" x14ac:dyDescent="0.35">
      <c r="B32" s="282"/>
      <c r="C32" s="264"/>
      <c r="D32" s="79" t="s">
        <v>357</v>
      </c>
      <c r="E32" s="81"/>
    </row>
    <row r="33" spans="2:5" ht="15" customHeight="1" x14ac:dyDescent="0.35">
      <c r="B33" s="282"/>
      <c r="C33" s="264"/>
      <c r="D33" s="79" t="s">
        <v>358</v>
      </c>
      <c r="E33" s="81"/>
    </row>
    <row r="34" spans="2:5" ht="15" customHeight="1" x14ac:dyDescent="0.35">
      <c r="B34" s="282"/>
      <c r="C34" s="264"/>
      <c r="D34" s="79" t="s">
        <v>359</v>
      </c>
      <c r="E34" s="81"/>
    </row>
    <row r="35" spans="2:5" ht="15" customHeight="1" x14ac:dyDescent="0.35">
      <c r="B35" s="282"/>
      <c r="C35" s="264"/>
      <c r="D35" s="79" t="s">
        <v>360</v>
      </c>
      <c r="E35" s="81"/>
    </row>
    <row r="36" spans="2:5" ht="15" customHeight="1" thickBot="1" x14ac:dyDescent="0.4">
      <c r="B36" s="282"/>
      <c r="C36" s="265"/>
      <c r="D36" s="80" t="s">
        <v>361</v>
      </c>
      <c r="E36" s="85"/>
    </row>
    <row r="37" spans="2:5" ht="15" customHeight="1" x14ac:dyDescent="0.35">
      <c r="B37" s="282"/>
      <c r="C37" s="260" t="s">
        <v>362</v>
      </c>
      <c r="D37" s="79" t="s">
        <v>363</v>
      </c>
      <c r="E37" s="81"/>
    </row>
    <row r="38" spans="2:5" ht="15" customHeight="1" x14ac:dyDescent="0.35">
      <c r="B38" s="282"/>
      <c r="C38" s="264"/>
      <c r="D38" s="79" t="s">
        <v>364</v>
      </c>
      <c r="E38" s="81"/>
    </row>
    <row r="39" spans="2:5" ht="15" customHeight="1" x14ac:dyDescent="0.35">
      <c r="B39" s="282"/>
      <c r="C39" s="264"/>
      <c r="D39" s="79" t="s">
        <v>365</v>
      </c>
      <c r="E39" s="81"/>
    </row>
    <row r="40" spans="2:5" ht="15" customHeight="1" x14ac:dyDescent="0.35">
      <c r="B40" s="282"/>
      <c r="C40" s="264"/>
      <c r="D40" s="79" t="s">
        <v>366</v>
      </c>
      <c r="E40" s="81"/>
    </row>
    <row r="41" spans="2:5" ht="15" customHeight="1" x14ac:dyDescent="0.35">
      <c r="B41" s="282"/>
      <c r="C41" s="264"/>
      <c r="D41" s="79" t="s">
        <v>367</v>
      </c>
      <c r="E41" s="81"/>
    </row>
    <row r="42" spans="2:5" ht="15" customHeight="1" x14ac:dyDescent="0.35">
      <c r="B42" s="282"/>
      <c r="C42" s="264"/>
      <c r="D42" s="79" t="s">
        <v>368</v>
      </c>
      <c r="E42" s="86"/>
    </row>
    <row r="43" spans="2:5" ht="15" customHeight="1" thickBot="1" x14ac:dyDescent="0.4">
      <c r="B43" s="282"/>
      <c r="C43" s="265"/>
      <c r="D43" s="80" t="s">
        <v>369</v>
      </c>
      <c r="E43" s="85"/>
    </row>
    <row r="44" spans="2:5" ht="15" customHeight="1" x14ac:dyDescent="0.35">
      <c r="B44" s="282"/>
      <c r="C44" s="260" t="s">
        <v>269</v>
      </c>
      <c r="D44" s="87" t="s">
        <v>324</v>
      </c>
      <c r="E44" s="258"/>
    </row>
    <row r="45" spans="2:5" ht="15" customHeight="1" thickBot="1" x14ac:dyDescent="0.4">
      <c r="B45" s="282"/>
      <c r="C45" s="265"/>
      <c r="D45" s="80" t="s">
        <v>325</v>
      </c>
      <c r="E45" s="259"/>
    </row>
    <row r="46" spans="2:5" ht="15" customHeight="1" x14ac:dyDescent="0.35">
      <c r="B46" s="282"/>
      <c r="C46" s="88"/>
      <c r="D46" s="79" t="s">
        <v>370</v>
      </c>
      <c r="E46" s="86"/>
    </row>
    <row r="47" spans="2:5" ht="15" customHeight="1" x14ac:dyDescent="0.35">
      <c r="B47" s="282"/>
      <c r="C47" s="89" t="s">
        <v>371</v>
      </c>
      <c r="D47" s="82" t="s">
        <v>372</v>
      </c>
      <c r="E47" s="86"/>
    </row>
    <row r="48" spans="2:5" ht="15" customHeight="1" thickBot="1" x14ac:dyDescent="0.4">
      <c r="B48" s="282"/>
      <c r="C48" s="88"/>
      <c r="D48" s="90" t="s">
        <v>373</v>
      </c>
      <c r="E48" s="91"/>
    </row>
    <row r="49" spans="2:5" ht="15" customHeight="1" thickTop="1" x14ac:dyDescent="0.35">
      <c r="B49" s="274" t="s">
        <v>374</v>
      </c>
      <c r="C49" s="271" t="s">
        <v>375</v>
      </c>
      <c r="D49" s="263"/>
      <c r="E49" s="79" t="s">
        <v>376</v>
      </c>
    </row>
    <row r="50" spans="2:5" ht="15" customHeight="1" x14ac:dyDescent="0.35">
      <c r="B50" s="275"/>
      <c r="C50" s="264"/>
      <c r="D50" s="263"/>
      <c r="E50" s="79" t="s">
        <v>377</v>
      </c>
    </row>
    <row r="51" spans="2:5" ht="15" customHeight="1" x14ac:dyDescent="0.35">
      <c r="B51" s="275"/>
      <c r="C51" s="264"/>
      <c r="D51" s="263"/>
      <c r="E51" s="79" t="s">
        <v>378</v>
      </c>
    </row>
    <row r="52" spans="2:5" ht="15" customHeight="1" x14ac:dyDescent="0.35">
      <c r="B52" s="275"/>
      <c r="C52" s="264"/>
      <c r="D52" s="263"/>
      <c r="E52" s="79" t="s">
        <v>379</v>
      </c>
    </row>
    <row r="53" spans="2:5" ht="15" customHeight="1" x14ac:dyDescent="0.35">
      <c r="B53" s="275"/>
      <c r="C53" s="264"/>
      <c r="D53" s="263"/>
      <c r="E53" s="79" t="s">
        <v>380</v>
      </c>
    </row>
    <row r="54" spans="2:5" ht="15" customHeight="1" thickBot="1" x14ac:dyDescent="0.4">
      <c r="B54" s="275"/>
      <c r="C54" s="265"/>
      <c r="D54" s="259"/>
      <c r="E54" s="80" t="s">
        <v>381</v>
      </c>
    </row>
    <row r="55" spans="2:5" ht="15" customHeight="1" thickBot="1" x14ac:dyDescent="0.4">
      <c r="B55" s="275"/>
      <c r="C55" s="78" t="s">
        <v>382</v>
      </c>
      <c r="D55" s="78"/>
      <c r="E55" s="78"/>
    </row>
    <row r="56" spans="2:5" ht="15" customHeight="1" x14ac:dyDescent="0.35">
      <c r="B56" s="275"/>
      <c r="C56" s="260" t="s">
        <v>383</v>
      </c>
      <c r="D56" s="258"/>
      <c r="E56" s="79" t="s">
        <v>384</v>
      </c>
    </row>
    <row r="57" spans="2:5" ht="15" customHeight="1" x14ac:dyDescent="0.35">
      <c r="B57" s="275"/>
      <c r="C57" s="264"/>
      <c r="D57" s="263"/>
      <c r="E57" s="79" t="s">
        <v>385</v>
      </c>
    </row>
    <row r="58" spans="2:5" ht="15" customHeight="1" x14ac:dyDescent="0.35">
      <c r="B58" s="275"/>
      <c r="C58" s="264"/>
      <c r="D58" s="263"/>
      <c r="E58" s="79" t="s">
        <v>386</v>
      </c>
    </row>
    <row r="59" spans="2:5" ht="15" customHeight="1" x14ac:dyDescent="0.35">
      <c r="B59" s="275"/>
      <c r="C59" s="264"/>
      <c r="D59" s="263"/>
      <c r="E59" s="79" t="s">
        <v>387</v>
      </c>
    </row>
    <row r="60" spans="2:5" ht="15" customHeight="1" x14ac:dyDescent="0.35">
      <c r="B60" s="275"/>
      <c r="C60" s="264"/>
      <c r="D60" s="263"/>
      <c r="E60" s="79" t="s">
        <v>388</v>
      </c>
    </row>
    <row r="61" spans="2:5" ht="15" customHeight="1" thickBot="1" x14ac:dyDescent="0.4">
      <c r="B61" s="275"/>
      <c r="C61" s="265"/>
      <c r="D61" s="259"/>
      <c r="E61" s="80" t="s">
        <v>389</v>
      </c>
    </row>
    <row r="62" spans="2:5" ht="15" customHeight="1" thickBot="1" x14ac:dyDescent="0.4">
      <c r="B62" s="275"/>
      <c r="C62" s="78" t="s">
        <v>390</v>
      </c>
      <c r="D62" s="78"/>
      <c r="E62" s="78"/>
    </row>
    <row r="63" spans="2:5" ht="15" customHeight="1" x14ac:dyDescent="0.35">
      <c r="B63" s="275"/>
      <c r="C63" s="260" t="s">
        <v>391</v>
      </c>
      <c r="D63" s="258"/>
      <c r="E63" s="79" t="s">
        <v>392</v>
      </c>
    </row>
    <row r="64" spans="2:5" ht="15" customHeight="1" x14ac:dyDescent="0.35">
      <c r="B64" s="275"/>
      <c r="C64" s="264"/>
      <c r="D64" s="263"/>
      <c r="E64" s="79" t="s">
        <v>393</v>
      </c>
    </row>
    <row r="65" spans="2:5" ht="15" customHeight="1" x14ac:dyDescent="0.35">
      <c r="B65" s="275"/>
      <c r="C65" s="264"/>
      <c r="D65" s="263"/>
      <c r="E65" s="79" t="s">
        <v>394</v>
      </c>
    </row>
    <row r="66" spans="2:5" ht="15" customHeight="1" x14ac:dyDescent="0.35">
      <c r="B66" s="275"/>
      <c r="C66" s="264"/>
      <c r="D66" s="263"/>
      <c r="E66" s="79" t="s">
        <v>395</v>
      </c>
    </row>
    <row r="67" spans="2:5" ht="15" customHeight="1" x14ac:dyDescent="0.35">
      <c r="B67" s="275"/>
      <c r="C67" s="264"/>
      <c r="D67" s="263"/>
      <c r="E67" s="79" t="s">
        <v>396</v>
      </c>
    </row>
    <row r="68" spans="2:5" ht="15" customHeight="1" thickBot="1" x14ac:dyDescent="0.4">
      <c r="B68" s="275"/>
      <c r="C68" s="265"/>
      <c r="D68" s="259"/>
      <c r="E68" s="80" t="s">
        <v>397</v>
      </c>
    </row>
    <row r="69" spans="2:5" ht="15" customHeight="1" x14ac:dyDescent="0.35">
      <c r="B69" s="275"/>
      <c r="C69" s="260" t="s">
        <v>398</v>
      </c>
      <c r="D69" s="87" t="s">
        <v>399</v>
      </c>
      <c r="E69" s="258"/>
    </row>
    <row r="70" spans="2:5" ht="15" customHeight="1" x14ac:dyDescent="0.35">
      <c r="B70" s="275"/>
      <c r="C70" s="264"/>
      <c r="D70" s="79" t="s">
        <v>400</v>
      </c>
      <c r="E70" s="263"/>
    </row>
    <row r="71" spans="2:5" ht="15" customHeight="1" x14ac:dyDescent="0.35">
      <c r="B71" s="275"/>
      <c r="C71" s="264"/>
      <c r="D71" s="79" t="s">
        <v>401</v>
      </c>
      <c r="E71" s="263"/>
    </row>
    <row r="72" spans="2:5" ht="15" customHeight="1" thickBot="1" x14ac:dyDescent="0.4">
      <c r="B72" s="275"/>
      <c r="C72" s="265"/>
      <c r="D72" s="80" t="s">
        <v>325</v>
      </c>
      <c r="E72" s="259"/>
    </row>
    <row r="73" spans="2:5" ht="15" customHeight="1" x14ac:dyDescent="0.35">
      <c r="B73" s="275"/>
      <c r="C73" s="260" t="s">
        <v>402</v>
      </c>
      <c r="D73" s="87" t="s">
        <v>324</v>
      </c>
      <c r="E73" s="258"/>
    </row>
    <row r="74" spans="2:5" ht="15" customHeight="1" thickBot="1" x14ac:dyDescent="0.4">
      <c r="B74" s="275"/>
      <c r="C74" s="265"/>
      <c r="D74" s="80" t="s">
        <v>325</v>
      </c>
      <c r="E74" s="259"/>
    </row>
    <row r="75" spans="2:5" ht="15" customHeight="1" x14ac:dyDescent="0.35">
      <c r="B75" s="275"/>
      <c r="C75" s="260" t="s">
        <v>403</v>
      </c>
      <c r="D75" s="79" t="s">
        <v>404</v>
      </c>
      <c r="E75" s="92"/>
    </row>
    <row r="76" spans="2:5" ht="15" customHeight="1" x14ac:dyDescent="0.35">
      <c r="B76" s="275"/>
      <c r="C76" s="261"/>
      <c r="D76" s="79" t="s">
        <v>405</v>
      </c>
      <c r="E76" s="263"/>
    </row>
    <row r="77" spans="2:5" ht="15" customHeight="1" x14ac:dyDescent="0.35">
      <c r="B77" s="275"/>
      <c r="C77" s="261"/>
      <c r="D77" s="79" t="s">
        <v>406</v>
      </c>
      <c r="E77" s="263"/>
    </row>
    <row r="78" spans="2:5" ht="15" customHeight="1" x14ac:dyDescent="0.35">
      <c r="B78" s="275"/>
      <c r="C78" s="261"/>
      <c r="D78" s="79" t="s">
        <v>407</v>
      </c>
      <c r="E78" s="263"/>
    </row>
    <row r="79" spans="2:5" ht="15" customHeight="1" thickBot="1" x14ac:dyDescent="0.4">
      <c r="B79" s="276"/>
      <c r="C79" s="262"/>
      <c r="D79" s="93" t="s">
        <v>408</v>
      </c>
      <c r="E79" s="272"/>
    </row>
    <row r="80" spans="2:5" ht="15" customHeight="1" thickTop="1" x14ac:dyDescent="0.35">
      <c r="B80" s="266" t="s">
        <v>409</v>
      </c>
      <c r="C80" s="271" t="s">
        <v>410</v>
      </c>
      <c r="D80" s="79" t="s">
        <v>411</v>
      </c>
      <c r="E80" s="273"/>
    </row>
    <row r="81" spans="2:5" ht="15" customHeight="1" x14ac:dyDescent="0.35">
      <c r="B81" s="267"/>
      <c r="C81" s="264"/>
      <c r="D81" s="79" t="s">
        <v>412</v>
      </c>
      <c r="E81" s="263"/>
    </row>
    <row r="82" spans="2:5" ht="15" customHeight="1" x14ac:dyDescent="0.35">
      <c r="B82" s="267"/>
      <c r="C82" s="264"/>
      <c r="D82" s="79" t="s">
        <v>413</v>
      </c>
      <c r="E82" s="263"/>
    </row>
    <row r="83" spans="2:5" ht="15" customHeight="1" x14ac:dyDescent="0.35">
      <c r="B83" s="267"/>
      <c r="C83" s="264"/>
      <c r="D83" s="79" t="s">
        <v>414</v>
      </c>
      <c r="E83" s="263"/>
    </row>
    <row r="84" spans="2:5" ht="15" customHeight="1" x14ac:dyDescent="0.35">
      <c r="B84" s="267"/>
      <c r="C84" s="264"/>
      <c r="D84" s="79" t="s">
        <v>415</v>
      </c>
      <c r="E84" s="263"/>
    </row>
    <row r="85" spans="2:5" ht="15" customHeight="1" thickBot="1" x14ac:dyDescent="0.4">
      <c r="B85" s="267"/>
      <c r="C85" s="265"/>
      <c r="D85" s="80" t="s">
        <v>416</v>
      </c>
      <c r="E85" s="259"/>
    </row>
    <row r="86" spans="2:5" ht="15" customHeight="1" x14ac:dyDescent="0.35">
      <c r="B86" s="267"/>
      <c r="C86" s="260" t="s">
        <v>301</v>
      </c>
      <c r="D86" s="258"/>
      <c r="E86" s="79" t="s">
        <v>417</v>
      </c>
    </row>
    <row r="87" spans="2:5" ht="15" customHeight="1" x14ac:dyDescent="0.35">
      <c r="B87" s="267"/>
      <c r="C87" s="264"/>
      <c r="D87" s="263"/>
      <c r="E87" s="79" t="s">
        <v>418</v>
      </c>
    </row>
    <row r="88" spans="2:5" ht="15" customHeight="1" x14ac:dyDescent="0.35">
      <c r="B88" s="267"/>
      <c r="C88" s="264"/>
      <c r="D88" s="263"/>
      <c r="E88" s="79" t="s">
        <v>419</v>
      </c>
    </row>
    <row r="89" spans="2:5" ht="15" customHeight="1" thickBot="1" x14ac:dyDescent="0.4">
      <c r="B89" s="267"/>
      <c r="C89" s="265"/>
      <c r="D89" s="259"/>
      <c r="E89" s="80" t="s">
        <v>420</v>
      </c>
    </row>
    <row r="90" spans="2:5" ht="15" customHeight="1" thickBot="1" x14ac:dyDescent="0.4">
      <c r="B90" s="267"/>
      <c r="C90" s="94" t="s">
        <v>421</v>
      </c>
      <c r="D90" s="78"/>
      <c r="E90" s="78"/>
    </row>
    <row r="91" spans="2:5" ht="15" customHeight="1" thickBot="1" x14ac:dyDescent="0.4">
      <c r="B91" s="267"/>
      <c r="C91" s="94" t="s">
        <v>422</v>
      </c>
      <c r="D91" s="78"/>
      <c r="E91" s="78"/>
    </row>
    <row r="92" spans="2:5" ht="15" customHeight="1" x14ac:dyDescent="0.35">
      <c r="B92" s="267"/>
      <c r="C92" s="260" t="s">
        <v>423</v>
      </c>
      <c r="D92" s="79" t="s">
        <v>424</v>
      </c>
      <c r="E92" s="258"/>
    </row>
    <row r="93" spans="2:5" ht="15" customHeight="1" x14ac:dyDescent="0.35">
      <c r="B93" s="267"/>
      <c r="C93" s="264"/>
      <c r="D93" s="79" t="s">
        <v>425</v>
      </c>
      <c r="E93" s="263"/>
    </row>
    <row r="94" spans="2:5" ht="15" customHeight="1" x14ac:dyDescent="0.35">
      <c r="B94" s="267"/>
      <c r="C94" s="264"/>
      <c r="D94" s="79" t="s">
        <v>426</v>
      </c>
      <c r="E94" s="263"/>
    </row>
    <row r="95" spans="2:5" ht="15" customHeight="1" x14ac:dyDescent="0.35">
      <c r="B95" s="267"/>
      <c r="C95" s="264"/>
      <c r="D95" s="79" t="s">
        <v>427</v>
      </c>
      <c r="E95" s="263"/>
    </row>
    <row r="96" spans="2:5" ht="15" customHeight="1" thickBot="1" x14ac:dyDescent="0.4">
      <c r="B96" s="267"/>
      <c r="C96" s="265"/>
      <c r="D96" s="80" t="s">
        <v>428</v>
      </c>
      <c r="E96" s="259"/>
    </row>
    <row r="97" spans="2:5" ht="15" customHeight="1" x14ac:dyDescent="0.35">
      <c r="B97" s="268"/>
      <c r="C97" s="260" t="s">
        <v>429</v>
      </c>
      <c r="D97" s="79" t="s">
        <v>430</v>
      </c>
      <c r="E97" s="95"/>
    </row>
    <row r="98" spans="2:5" ht="15" customHeight="1" x14ac:dyDescent="0.35">
      <c r="B98" s="268"/>
      <c r="C98" s="261"/>
      <c r="D98" s="79" t="s">
        <v>431</v>
      </c>
      <c r="E98" s="96"/>
    </row>
    <row r="99" spans="2:5" ht="15" customHeight="1" x14ac:dyDescent="0.35">
      <c r="B99" s="268"/>
      <c r="C99" s="261"/>
      <c r="D99" s="79" t="s">
        <v>432</v>
      </c>
      <c r="E99" s="96"/>
    </row>
    <row r="100" spans="2:5" ht="15" customHeight="1" x14ac:dyDescent="0.35">
      <c r="B100" s="268"/>
      <c r="C100" s="261"/>
      <c r="D100" s="79" t="s">
        <v>433</v>
      </c>
      <c r="E100" s="96"/>
    </row>
    <row r="101" spans="2:5" ht="15" customHeight="1" x14ac:dyDescent="0.35">
      <c r="B101" s="268"/>
      <c r="C101" s="261"/>
      <c r="D101" s="79" t="s">
        <v>369</v>
      </c>
      <c r="E101" s="96"/>
    </row>
    <row r="102" spans="2:5" ht="15" customHeight="1" x14ac:dyDescent="0.35">
      <c r="B102" s="268"/>
      <c r="C102" s="261"/>
      <c r="D102" s="79" t="s">
        <v>434</v>
      </c>
      <c r="E102" s="79" t="s">
        <v>435</v>
      </c>
    </row>
    <row r="103" spans="2:5" ht="15" customHeight="1" x14ac:dyDescent="0.35">
      <c r="B103" s="268"/>
      <c r="C103" s="261"/>
      <c r="D103" s="79" t="s">
        <v>436</v>
      </c>
      <c r="E103" s="79" t="s">
        <v>437</v>
      </c>
    </row>
    <row r="104" spans="2:5" ht="15" customHeight="1" x14ac:dyDescent="0.35">
      <c r="B104" s="268"/>
      <c r="C104" s="261"/>
      <c r="D104" s="79" t="s">
        <v>438</v>
      </c>
      <c r="E104" s="96"/>
    </row>
    <row r="105" spans="2:5" ht="15" customHeight="1" x14ac:dyDescent="0.35">
      <c r="B105" s="268"/>
      <c r="C105" s="261"/>
      <c r="D105" s="79" t="s">
        <v>439</v>
      </c>
      <c r="E105" s="96"/>
    </row>
    <row r="106" spans="2:5" ht="15" customHeight="1" x14ac:dyDescent="0.35">
      <c r="B106" s="268"/>
      <c r="C106" s="261"/>
      <c r="D106" s="79" t="s">
        <v>440</v>
      </c>
      <c r="E106" s="96"/>
    </row>
    <row r="107" spans="2:5" ht="15" customHeight="1" x14ac:dyDescent="0.35">
      <c r="B107" s="268"/>
      <c r="C107" s="261"/>
      <c r="D107" s="79" t="s">
        <v>441</v>
      </c>
      <c r="E107" s="96"/>
    </row>
    <row r="108" spans="2:5" ht="15" customHeight="1" x14ac:dyDescent="0.35">
      <c r="B108" s="268"/>
      <c r="C108" s="261"/>
      <c r="D108" s="79" t="s">
        <v>442</v>
      </c>
      <c r="E108" s="96"/>
    </row>
    <row r="109" spans="2:5" ht="15" customHeight="1" thickBot="1" x14ac:dyDescent="0.4">
      <c r="B109" s="268"/>
      <c r="C109" s="270"/>
      <c r="D109" s="80" t="s">
        <v>443</v>
      </c>
      <c r="E109" s="96"/>
    </row>
    <row r="110" spans="2:5" ht="15" customHeight="1" thickBot="1" x14ac:dyDescent="0.4">
      <c r="B110" s="268"/>
      <c r="C110" s="97" t="s">
        <v>444</v>
      </c>
      <c r="D110" s="80"/>
      <c r="E110" s="98"/>
    </row>
    <row r="111" spans="2:5" ht="15" customHeight="1" thickBot="1" x14ac:dyDescent="0.4">
      <c r="B111" s="268"/>
      <c r="C111" s="97" t="s">
        <v>445</v>
      </c>
      <c r="D111" s="80"/>
      <c r="E111" s="98"/>
    </row>
    <row r="112" spans="2:5" ht="15" customHeight="1" thickBot="1" x14ac:dyDescent="0.4">
      <c r="B112" s="268"/>
      <c r="C112" s="97" t="s">
        <v>446</v>
      </c>
      <c r="D112" s="80"/>
      <c r="E112" s="99"/>
    </row>
    <row r="113" spans="2:5" ht="15" customHeight="1" thickBot="1" x14ac:dyDescent="0.4">
      <c r="B113" s="269"/>
      <c r="C113" s="97" t="s">
        <v>447</v>
      </c>
      <c r="D113" s="78"/>
      <c r="E113" s="98"/>
    </row>
  </sheetData>
  <mergeCells count="39">
    <mergeCell ref="C10:C11"/>
    <mergeCell ref="D10:D11"/>
    <mergeCell ref="C12:C15"/>
    <mergeCell ref="B10:B48"/>
    <mergeCell ref="C16:C17"/>
    <mergeCell ref="C44:C45"/>
    <mergeCell ref="C18:C22"/>
    <mergeCell ref="B1:E1"/>
    <mergeCell ref="C4:C7"/>
    <mergeCell ref="D4:D7"/>
    <mergeCell ref="C8:C9"/>
    <mergeCell ref="E8:E9"/>
    <mergeCell ref="B3:B9"/>
    <mergeCell ref="B80:B113"/>
    <mergeCell ref="D63:D68"/>
    <mergeCell ref="C63:C68"/>
    <mergeCell ref="C69:C72"/>
    <mergeCell ref="C97:C109"/>
    <mergeCell ref="C92:C96"/>
    <mergeCell ref="C80:C85"/>
    <mergeCell ref="C86:C89"/>
    <mergeCell ref="D86:D89"/>
    <mergeCell ref="B49:B79"/>
    <mergeCell ref="C49:C54"/>
    <mergeCell ref="D49:D54"/>
    <mergeCell ref="C56:C61"/>
    <mergeCell ref="D56:D61"/>
    <mergeCell ref="C73:C74"/>
    <mergeCell ref="E73:E74"/>
    <mergeCell ref="C75:C79"/>
    <mergeCell ref="E92:E96"/>
    <mergeCell ref="E12:E15"/>
    <mergeCell ref="C31:C36"/>
    <mergeCell ref="C37:C43"/>
    <mergeCell ref="E76:E79"/>
    <mergeCell ref="E80:E85"/>
    <mergeCell ref="E69:E72"/>
    <mergeCell ref="E18:E22"/>
    <mergeCell ref="E44:E4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showGridLines="0" workbookViewId="0">
      <selection activeCell="O26" sqref="O26"/>
    </sheetView>
  </sheetViews>
  <sheetFormatPr defaultRowHeight="14.5" x14ac:dyDescent="0.35"/>
  <cols>
    <col min="1" max="1" width="4.26953125" customWidth="1"/>
    <col min="2" max="2" width="39" customWidth="1"/>
    <col min="3" max="12" width="8.7265625" customWidth="1"/>
  </cols>
  <sheetData>
    <row r="1" spans="1:12" ht="15" customHeight="1" x14ac:dyDescent="0.35">
      <c r="A1" s="214"/>
      <c r="B1" s="214"/>
    </row>
    <row r="2" spans="1:12" s="143" customFormat="1" ht="15" customHeight="1" thickBot="1" x14ac:dyDescent="0.4">
      <c r="B2" s="283" t="s">
        <v>508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2" ht="15" customHeight="1" thickBot="1" x14ac:dyDescent="0.4">
      <c r="B3" s="142"/>
      <c r="C3" s="284" t="s">
        <v>25</v>
      </c>
      <c r="D3" s="285"/>
      <c r="E3" s="285"/>
      <c r="F3" s="285"/>
      <c r="G3" s="285"/>
      <c r="H3" s="285"/>
      <c r="I3" s="285"/>
      <c r="J3" s="286"/>
      <c r="K3" s="141"/>
      <c r="L3" s="141"/>
    </row>
    <row r="4" spans="1:12" ht="15" customHeight="1" thickBot="1" x14ac:dyDescent="0.4">
      <c r="B4" s="140"/>
      <c r="C4" s="48" t="s">
        <v>249</v>
      </c>
      <c r="D4" s="139" t="s">
        <v>250</v>
      </c>
      <c r="E4" s="139" t="s">
        <v>27</v>
      </c>
      <c r="F4" s="139" t="s">
        <v>28</v>
      </c>
      <c r="G4" s="139" t="s">
        <v>29</v>
      </c>
      <c r="H4" s="139" t="s">
        <v>30</v>
      </c>
      <c r="I4" s="139" t="s">
        <v>251</v>
      </c>
      <c r="J4" s="139" t="s">
        <v>252</v>
      </c>
      <c r="K4" s="138" t="s">
        <v>2</v>
      </c>
      <c r="L4" s="138" t="s">
        <v>9</v>
      </c>
    </row>
    <row r="5" spans="1:12" ht="15" customHeight="1" thickTop="1" thickBot="1" x14ac:dyDescent="0.4">
      <c r="B5" s="49" t="s">
        <v>467</v>
      </c>
      <c r="C5" s="50"/>
      <c r="D5" s="50"/>
      <c r="E5" s="50"/>
      <c r="F5" s="50"/>
      <c r="G5" s="50"/>
      <c r="H5" s="50"/>
      <c r="I5" s="50"/>
      <c r="J5" s="50"/>
      <c r="K5" s="50"/>
      <c r="L5" s="52"/>
    </row>
    <row r="6" spans="1:12" ht="15" customHeight="1" thickBot="1" x14ac:dyDescent="0.4">
      <c r="B6" s="112" t="s">
        <v>466</v>
      </c>
      <c r="C6" s="123">
        <v>0</v>
      </c>
      <c r="D6" s="122">
        <v>111</v>
      </c>
      <c r="E6" s="122">
        <v>656</v>
      </c>
      <c r="F6" s="122">
        <v>993</v>
      </c>
      <c r="G6" s="122">
        <v>908</v>
      </c>
      <c r="H6" s="122">
        <v>662</v>
      </c>
      <c r="I6" s="122">
        <v>295</v>
      </c>
      <c r="J6" s="122">
        <v>32</v>
      </c>
      <c r="K6" s="121">
        <v>3657</v>
      </c>
      <c r="L6" s="137">
        <v>16.399999999999999</v>
      </c>
    </row>
    <row r="7" spans="1:12" ht="15" customHeight="1" thickBot="1" x14ac:dyDescent="0.4">
      <c r="B7" s="53" t="s">
        <v>465</v>
      </c>
      <c r="C7" s="106">
        <v>0</v>
      </c>
      <c r="D7" s="52">
        <v>192</v>
      </c>
      <c r="E7" s="108">
        <v>1401</v>
      </c>
      <c r="F7" s="108">
        <v>2167</v>
      </c>
      <c r="G7" s="108">
        <v>2553</v>
      </c>
      <c r="H7" s="108">
        <v>2262</v>
      </c>
      <c r="I7" s="108">
        <v>1155</v>
      </c>
      <c r="J7" s="52">
        <v>110</v>
      </c>
      <c r="K7" s="108">
        <v>9840</v>
      </c>
      <c r="L7" s="130">
        <v>44.1</v>
      </c>
    </row>
    <row r="8" spans="1:12" ht="15" customHeight="1" thickBot="1" x14ac:dyDescent="0.4">
      <c r="B8" s="53" t="s">
        <v>464</v>
      </c>
      <c r="C8" s="106">
        <v>58</v>
      </c>
      <c r="D8" s="108">
        <v>1839</v>
      </c>
      <c r="E8" s="108">
        <v>2788</v>
      </c>
      <c r="F8" s="108">
        <v>1252</v>
      </c>
      <c r="G8" s="52">
        <v>623</v>
      </c>
      <c r="H8" s="52">
        <v>386</v>
      </c>
      <c r="I8" s="52">
        <v>156</v>
      </c>
      <c r="J8" s="52">
        <v>17</v>
      </c>
      <c r="K8" s="108">
        <v>7119</v>
      </c>
      <c r="L8" s="130">
        <v>31.91</v>
      </c>
    </row>
    <row r="9" spans="1:12" ht="15" customHeight="1" thickBot="1" x14ac:dyDescent="0.4">
      <c r="B9" s="53" t="s">
        <v>463</v>
      </c>
      <c r="C9" s="106">
        <v>2</v>
      </c>
      <c r="D9" s="52">
        <v>68</v>
      </c>
      <c r="E9" s="52">
        <v>365</v>
      </c>
      <c r="F9" s="52">
        <v>490</v>
      </c>
      <c r="G9" s="52">
        <v>315</v>
      </c>
      <c r="H9" s="52">
        <v>153</v>
      </c>
      <c r="I9" s="52">
        <v>53</v>
      </c>
      <c r="J9" s="52">
        <v>2</v>
      </c>
      <c r="K9" s="108">
        <v>1448</v>
      </c>
      <c r="L9" s="130">
        <v>6.5</v>
      </c>
    </row>
    <row r="10" spans="1:12" ht="15" customHeight="1" thickBot="1" x14ac:dyDescent="0.4">
      <c r="B10" s="120" t="s">
        <v>260</v>
      </c>
      <c r="C10" s="119">
        <v>0</v>
      </c>
      <c r="D10" s="118">
        <v>12</v>
      </c>
      <c r="E10" s="118">
        <v>38</v>
      </c>
      <c r="F10" s="118">
        <v>44</v>
      </c>
      <c r="G10" s="118">
        <v>56</v>
      </c>
      <c r="H10" s="118">
        <v>64</v>
      </c>
      <c r="I10" s="118">
        <v>29</v>
      </c>
      <c r="J10" s="118">
        <v>0</v>
      </c>
      <c r="K10" s="118">
        <v>243</v>
      </c>
      <c r="L10" s="136">
        <v>1.1000000000000001</v>
      </c>
    </row>
    <row r="11" spans="1:12" ht="15" customHeight="1" thickTop="1" thickBot="1" x14ac:dyDescent="0.4">
      <c r="B11" s="135"/>
      <c r="C11" s="134"/>
      <c r="D11" s="134"/>
      <c r="E11" s="134"/>
      <c r="F11" s="134"/>
      <c r="G11" s="134"/>
      <c r="H11" s="134"/>
      <c r="I11" s="134"/>
      <c r="J11" s="134"/>
      <c r="K11" s="134"/>
      <c r="L11" s="133"/>
    </row>
    <row r="12" spans="1:12" ht="15" customHeight="1" thickTop="1" thickBot="1" x14ac:dyDescent="0.4">
      <c r="B12" s="49" t="s">
        <v>338</v>
      </c>
      <c r="C12" s="113"/>
      <c r="D12" s="50"/>
      <c r="E12" s="50"/>
      <c r="F12" s="50"/>
      <c r="G12" s="50"/>
      <c r="H12" s="50"/>
      <c r="I12" s="50"/>
      <c r="J12" s="50"/>
      <c r="K12" s="50"/>
      <c r="L12" s="130"/>
    </row>
    <row r="13" spans="1:12" ht="15" customHeight="1" thickBot="1" x14ac:dyDescent="0.4">
      <c r="B13" s="112" t="s">
        <v>462</v>
      </c>
      <c r="C13" s="106">
        <v>59</v>
      </c>
      <c r="D13" s="108">
        <v>2180</v>
      </c>
      <c r="E13" s="108">
        <v>4975</v>
      </c>
      <c r="F13" s="108">
        <v>4090</v>
      </c>
      <c r="G13" s="108">
        <v>2914</v>
      </c>
      <c r="H13" s="108">
        <v>1751</v>
      </c>
      <c r="I13" s="52">
        <v>654</v>
      </c>
      <c r="J13" s="52">
        <v>64</v>
      </c>
      <c r="K13" s="108">
        <v>16687</v>
      </c>
      <c r="L13" s="105">
        <v>74.8</v>
      </c>
    </row>
    <row r="14" spans="1:12" ht="15" customHeight="1" thickBot="1" x14ac:dyDescent="0.4">
      <c r="B14" s="53" t="s">
        <v>461</v>
      </c>
      <c r="C14" s="106">
        <v>0</v>
      </c>
      <c r="D14" s="52">
        <v>30</v>
      </c>
      <c r="E14" s="52">
        <v>224</v>
      </c>
      <c r="F14" s="52">
        <v>712</v>
      </c>
      <c r="G14" s="108">
        <v>1262</v>
      </c>
      <c r="H14" s="108">
        <v>1361</v>
      </c>
      <c r="I14" s="52">
        <v>775</v>
      </c>
      <c r="J14" s="52">
        <v>68</v>
      </c>
      <c r="K14" s="108">
        <v>4432</v>
      </c>
      <c r="L14" s="105">
        <v>19.899999999999999</v>
      </c>
    </row>
    <row r="15" spans="1:12" ht="15" customHeight="1" thickBot="1" x14ac:dyDescent="0.4">
      <c r="B15" s="53" t="s">
        <v>460</v>
      </c>
      <c r="C15" s="106">
        <v>0</v>
      </c>
      <c r="D15" s="52">
        <v>1</v>
      </c>
      <c r="E15" s="52">
        <v>1</v>
      </c>
      <c r="F15" s="52">
        <v>4</v>
      </c>
      <c r="G15" s="52">
        <v>7</v>
      </c>
      <c r="H15" s="52">
        <v>14</v>
      </c>
      <c r="I15" s="52">
        <v>14</v>
      </c>
      <c r="J15" s="52">
        <v>2</v>
      </c>
      <c r="K15" s="52">
        <v>43</v>
      </c>
      <c r="L15" s="105">
        <v>0.19</v>
      </c>
    </row>
    <row r="16" spans="1:12" ht="15" customHeight="1" thickBot="1" x14ac:dyDescent="0.4">
      <c r="B16" s="53" t="s">
        <v>459</v>
      </c>
      <c r="C16" s="106">
        <v>0</v>
      </c>
      <c r="D16" s="52">
        <v>0</v>
      </c>
      <c r="E16" s="52">
        <v>8</v>
      </c>
      <c r="F16" s="52">
        <v>45</v>
      </c>
      <c r="G16" s="52">
        <v>126</v>
      </c>
      <c r="H16" s="52">
        <v>189</v>
      </c>
      <c r="I16" s="52">
        <v>141</v>
      </c>
      <c r="J16" s="52">
        <v>21</v>
      </c>
      <c r="K16" s="52">
        <v>530</v>
      </c>
      <c r="L16" s="105">
        <v>2.4</v>
      </c>
    </row>
    <row r="17" spans="2:12" ht="15" customHeight="1" thickBot="1" x14ac:dyDescent="0.4">
      <c r="B17" s="53" t="s">
        <v>458</v>
      </c>
      <c r="C17" s="106">
        <v>0</v>
      </c>
      <c r="D17" s="52">
        <v>3</v>
      </c>
      <c r="E17" s="52">
        <v>15</v>
      </c>
      <c r="F17" s="52">
        <v>56</v>
      </c>
      <c r="G17" s="52">
        <v>82</v>
      </c>
      <c r="H17" s="52">
        <v>131</v>
      </c>
      <c r="I17" s="52">
        <v>70</v>
      </c>
      <c r="J17" s="52">
        <v>5</v>
      </c>
      <c r="K17" s="52">
        <v>362</v>
      </c>
      <c r="L17" s="105">
        <v>1.6</v>
      </c>
    </row>
    <row r="18" spans="2:12" ht="15" customHeight="1" thickBot="1" x14ac:dyDescent="0.4">
      <c r="B18" s="56" t="s">
        <v>260</v>
      </c>
      <c r="C18" s="103">
        <v>1</v>
      </c>
      <c r="D18" s="102">
        <v>8</v>
      </c>
      <c r="E18" s="102">
        <v>25</v>
      </c>
      <c r="F18" s="102">
        <v>39</v>
      </c>
      <c r="G18" s="102">
        <v>64</v>
      </c>
      <c r="H18" s="102">
        <v>81</v>
      </c>
      <c r="I18" s="102">
        <v>34</v>
      </c>
      <c r="J18" s="102">
        <v>1</v>
      </c>
      <c r="K18" s="102">
        <v>253</v>
      </c>
      <c r="L18" s="132">
        <v>1.1299999999999999</v>
      </c>
    </row>
    <row r="19" spans="2:12" ht="15" customHeight="1" thickTop="1" thickBot="1" x14ac:dyDescent="0.4">
      <c r="B19" s="129"/>
      <c r="C19" s="110"/>
      <c r="D19" s="110"/>
      <c r="E19" s="110"/>
      <c r="F19" s="110"/>
      <c r="G19" s="110"/>
      <c r="H19" s="110"/>
      <c r="I19" s="110"/>
      <c r="J19" s="110"/>
      <c r="K19" s="110"/>
      <c r="L19" s="131"/>
    </row>
    <row r="20" spans="2:12" ht="15" customHeight="1" thickTop="1" thickBot="1" x14ac:dyDescent="0.4">
      <c r="B20" s="125" t="s">
        <v>335</v>
      </c>
      <c r="C20" s="51"/>
      <c r="D20" s="51"/>
      <c r="E20" s="51"/>
      <c r="F20" s="51"/>
      <c r="G20" s="51"/>
      <c r="H20" s="51"/>
      <c r="I20" s="51"/>
      <c r="J20" s="51"/>
      <c r="K20" s="51"/>
      <c r="L20" s="130"/>
    </row>
    <row r="21" spans="2:12" ht="15" customHeight="1" thickBot="1" x14ac:dyDescent="0.4">
      <c r="B21" s="53" t="s">
        <v>457</v>
      </c>
      <c r="C21" s="106">
        <v>1</v>
      </c>
      <c r="D21" s="52">
        <v>100</v>
      </c>
      <c r="E21" s="108">
        <v>1018</v>
      </c>
      <c r="F21" s="108">
        <v>2026</v>
      </c>
      <c r="G21" s="108">
        <v>2731</v>
      </c>
      <c r="H21" s="108">
        <v>2674</v>
      </c>
      <c r="I21" s="108">
        <v>1367</v>
      </c>
      <c r="J21" s="52">
        <v>127</v>
      </c>
      <c r="K21" s="108">
        <v>10044</v>
      </c>
      <c r="L21" s="105">
        <v>45.02622495180885</v>
      </c>
    </row>
    <row r="22" spans="2:12" ht="15" customHeight="1" thickBot="1" x14ac:dyDescent="0.4">
      <c r="B22" s="53" t="s">
        <v>456</v>
      </c>
      <c r="C22" s="106">
        <v>58</v>
      </c>
      <c r="D22" s="108">
        <v>2102</v>
      </c>
      <c r="E22" s="108">
        <v>4180</v>
      </c>
      <c r="F22" s="108">
        <v>2882</v>
      </c>
      <c r="G22" s="108">
        <v>1695</v>
      </c>
      <c r="H22" s="52">
        <v>819</v>
      </c>
      <c r="I22" s="52">
        <v>316</v>
      </c>
      <c r="J22" s="52">
        <v>33</v>
      </c>
      <c r="K22" s="108">
        <v>12085</v>
      </c>
      <c r="L22" s="105">
        <v>54.17581924956292</v>
      </c>
    </row>
    <row r="23" spans="2:12" ht="15" customHeight="1" thickBot="1" x14ac:dyDescent="0.4">
      <c r="B23" s="56" t="s">
        <v>260</v>
      </c>
      <c r="C23" s="103">
        <v>1</v>
      </c>
      <c r="D23" s="102">
        <v>20</v>
      </c>
      <c r="E23" s="102">
        <v>50</v>
      </c>
      <c r="F23" s="102">
        <v>38</v>
      </c>
      <c r="G23" s="102">
        <v>29</v>
      </c>
      <c r="H23" s="102">
        <v>34</v>
      </c>
      <c r="I23" s="102">
        <v>5</v>
      </c>
      <c r="J23" s="102">
        <v>1</v>
      </c>
      <c r="K23" s="102">
        <v>178</v>
      </c>
      <c r="L23" s="105">
        <v>0.7979557986282334</v>
      </c>
    </row>
    <row r="24" spans="2:12" ht="15" customHeight="1" thickTop="1" thickBot="1" x14ac:dyDescent="0.4">
      <c r="B24" s="129"/>
      <c r="C24" s="128"/>
      <c r="D24" s="127"/>
      <c r="E24" s="127"/>
      <c r="F24" s="127"/>
      <c r="G24" s="127"/>
      <c r="H24" s="127"/>
      <c r="I24" s="127"/>
      <c r="J24" s="127"/>
      <c r="K24" s="127"/>
      <c r="L24" s="105"/>
    </row>
    <row r="25" spans="2:12" ht="15" customHeight="1" thickTop="1" thickBot="1" x14ac:dyDescent="0.4">
      <c r="B25" s="49" t="s">
        <v>253</v>
      </c>
      <c r="C25" s="113"/>
      <c r="D25" s="50"/>
      <c r="E25" s="50"/>
      <c r="F25" s="50"/>
      <c r="G25" s="50"/>
      <c r="H25" s="50"/>
      <c r="I25" s="50"/>
      <c r="J25" s="50"/>
      <c r="K25" s="50"/>
      <c r="L25" s="105"/>
    </row>
    <row r="26" spans="2:12" ht="15" customHeight="1" thickBot="1" x14ac:dyDescent="0.4">
      <c r="B26" s="112" t="s">
        <v>254</v>
      </c>
      <c r="C26" s="106">
        <v>0</v>
      </c>
      <c r="D26" s="52">
        <v>10</v>
      </c>
      <c r="E26" s="52">
        <v>40</v>
      </c>
      <c r="F26" s="52">
        <v>42</v>
      </c>
      <c r="G26" s="52">
        <v>65</v>
      </c>
      <c r="H26" s="52">
        <v>68</v>
      </c>
      <c r="I26" s="52">
        <v>39</v>
      </c>
      <c r="J26" s="52">
        <v>4</v>
      </c>
      <c r="K26" s="52">
        <v>268</v>
      </c>
      <c r="L26" s="105">
        <v>1.2014165956874525</v>
      </c>
    </row>
    <row r="27" spans="2:12" ht="15" customHeight="1" thickBot="1" x14ac:dyDescent="0.4">
      <c r="B27" s="53" t="s">
        <v>255</v>
      </c>
      <c r="C27" s="106">
        <v>26</v>
      </c>
      <c r="D27" s="52">
        <v>216</v>
      </c>
      <c r="E27" s="52">
        <v>302</v>
      </c>
      <c r="F27" s="52">
        <v>300</v>
      </c>
      <c r="G27" s="52">
        <v>315</v>
      </c>
      <c r="H27" s="52">
        <v>264</v>
      </c>
      <c r="I27" s="52">
        <v>144</v>
      </c>
      <c r="J27" s="52">
        <v>9</v>
      </c>
      <c r="K27" s="108">
        <v>1576</v>
      </c>
      <c r="L27" s="105">
        <v>7.0650468462814366</v>
      </c>
    </row>
    <row r="28" spans="2:12" ht="15" customHeight="1" thickBot="1" x14ac:dyDescent="0.4">
      <c r="B28" s="53" t="s">
        <v>256</v>
      </c>
      <c r="C28" s="106">
        <v>34</v>
      </c>
      <c r="D28" s="108">
        <v>972</v>
      </c>
      <c r="E28" s="108">
        <v>1319</v>
      </c>
      <c r="F28" s="108">
        <v>1084</v>
      </c>
      <c r="G28" s="108">
        <v>962</v>
      </c>
      <c r="H28" s="52">
        <v>728</v>
      </c>
      <c r="I28" s="52">
        <v>263</v>
      </c>
      <c r="J28" s="52">
        <v>24</v>
      </c>
      <c r="K28" s="108">
        <v>5386</v>
      </c>
      <c r="L28" s="105">
        <v>24.144887255121709</v>
      </c>
    </row>
    <row r="29" spans="2:12" ht="15" customHeight="1" thickBot="1" x14ac:dyDescent="0.4">
      <c r="B29" s="53" t="s">
        <v>257</v>
      </c>
      <c r="C29" s="106">
        <v>0</v>
      </c>
      <c r="D29" s="52">
        <v>923</v>
      </c>
      <c r="E29" s="108">
        <v>2681</v>
      </c>
      <c r="F29" s="108">
        <v>1979</v>
      </c>
      <c r="G29" s="108">
        <v>1530</v>
      </c>
      <c r="H29" s="108">
        <v>1148</v>
      </c>
      <c r="I29" s="52">
        <v>548</v>
      </c>
      <c r="J29" s="52">
        <v>45</v>
      </c>
      <c r="K29" s="108">
        <v>8854</v>
      </c>
      <c r="L29" s="105">
        <v>39.691576635136954</v>
      </c>
    </row>
    <row r="30" spans="2:12" ht="15" customHeight="1" thickBot="1" x14ac:dyDescent="0.4">
      <c r="B30" s="53" t="s">
        <v>258</v>
      </c>
      <c r="C30" s="106">
        <v>0</v>
      </c>
      <c r="D30" s="52">
        <v>68</v>
      </c>
      <c r="E30" s="52">
        <v>695</v>
      </c>
      <c r="F30" s="108">
        <v>1231</v>
      </c>
      <c r="G30" s="108">
        <v>1290</v>
      </c>
      <c r="H30" s="108">
        <v>1099</v>
      </c>
      <c r="I30" s="52">
        <v>572</v>
      </c>
      <c r="J30" s="52">
        <v>74</v>
      </c>
      <c r="K30" s="108">
        <v>5029</v>
      </c>
      <c r="L30" s="105">
        <v>22.544492760120143</v>
      </c>
    </row>
    <row r="31" spans="2:12" ht="15" customHeight="1" thickBot="1" x14ac:dyDescent="0.4">
      <c r="B31" s="53" t="s">
        <v>259</v>
      </c>
      <c r="C31" s="106">
        <v>0</v>
      </c>
      <c r="D31" s="52">
        <v>19</v>
      </c>
      <c r="E31" s="52">
        <v>185</v>
      </c>
      <c r="F31" s="52">
        <v>263</v>
      </c>
      <c r="G31" s="52">
        <v>232</v>
      </c>
      <c r="H31" s="52">
        <v>143</v>
      </c>
      <c r="I31" s="52">
        <v>91</v>
      </c>
      <c r="J31" s="52">
        <v>4</v>
      </c>
      <c r="K31" s="52">
        <v>937</v>
      </c>
      <c r="L31" s="105">
        <v>4.2004751871609809</v>
      </c>
    </row>
    <row r="32" spans="2:12" ht="15" customHeight="1" thickBot="1" x14ac:dyDescent="0.4">
      <c r="B32" s="56" t="s">
        <v>260</v>
      </c>
      <c r="C32" s="103">
        <v>0</v>
      </c>
      <c r="D32" s="102">
        <v>14</v>
      </c>
      <c r="E32" s="102">
        <v>26</v>
      </c>
      <c r="F32" s="102">
        <v>47</v>
      </c>
      <c r="G32" s="102">
        <v>61</v>
      </c>
      <c r="H32" s="102">
        <v>77</v>
      </c>
      <c r="I32" s="102">
        <v>31</v>
      </c>
      <c r="J32" s="102">
        <v>1</v>
      </c>
      <c r="K32" s="102">
        <v>257</v>
      </c>
      <c r="L32" s="105">
        <v>1.1521047204913255</v>
      </c>
    </row>
    <row r="33" spans="2:12" ht="15" customHeight="1" thickTop="1" thickBot="1" x14ac:dyDescent="0.4">
      <c r="B33" s="126"/>
      <c r="C33" s="110"/>
      <c r="D33" s="110"/>
      <c r="E33" s="110"/>
      <c r="F33" s="110"/>
      <c r="G33" s="110"/>
      <c r="H33" s="110"/>
      <c r="I33" s="110"/>
      <c r="J33" s="110"/>
      <c r="K33" s="110"/>
      <c r="L33" s="105"/>
    </row>
    <row r="34" spans="2:12" ht="15" customHeight="1" thickTop="1" thickBot="1" x14ac:dyDescent="0.4">
      <c r="B34" s="125" t="s">
        <v>261</v>
      </c>
      <c r="C34" s="51"/>
      <c r="D34" s="51"/>
      <c r="E34" s="51"/>
      <c r="F34" s="51"/>
      <c r="G34" s="51"/>
      <c r="H34" s="51"/>
      <c r="I34" s="51"/>
      <c r="J34" s="51"/>
      <c r="K34" s="51"/>
      <c r="L34" s="105"/>
    </row>
    <row r="35" spans="2:12" ht="15" customHeight="1" thickBot="1" x14ac:dyDescent="0.4">
      <c r="B35" s="112" t="s">
        <v>262</v>
      </c>
      <c r="C35" s="106">
        <v>0</v>
      </c>
      <c r="D35" s="52">
        <v>41</v>
      </c>
      <c r="E35" s="52">
        <v>220</v>
      </c>
      <c r="F35" s="52">
        <v>268</v>
      </c>
      <c r="G35" s="52">
        <v>294</v>
      </c>
      <c r="H35" s="52">
        <v>255</v>
      </c>
      <c r="I35" s="52">
        <v>140</v>
      </c>
      <c r="J35" s="52">
        <v>20</v>
      </c>
      <c r="K35" s="108">
        <v>1238</v>
      </c>
      <c r="L35" s="105">
        <v>5.5498274084368138</v>
      </c>
    </row>
    <row r="36" spans="2:12" ht="15" customHeight="1" thickBot="1" x14ac:dyDescent="0.4">
      <c r="B36" s="53" t="s">
        <v>263</v>
      </c>
      <c r="C36" s="106">
        <v>0</v>
      </c>
      <c r="D36" s="52">
        <v>497</v>
      </c>
      <c r="E36" s="108">
        <v>2935</v>
      </c>
      <c r="F36" s="108">
        <v>3356</v>
      </c>
      <c r="G36" s="108">
        <v>3027</v>
      </c>
      <c r="H36" s="108">
        <v>2404</v>
      </c>
      <c r="I36" s="108">
        <v>1182</v>
      </c>
      <c r="J36" s="52">
        <v>115</v>
      </c>
      <c r="K36" s="108">
        <v>13516</v>
      </c>
      <c r="L36" s="105">
        <v>60.590845922804505</v>
      </c>
    </row>
    <row r="37" spans="2:12" ht="15" customHeight="1" thickBot="1" x14ac:dyDescent="0.4">
      <c r="B37" s="53" t="s">
        <v>264</v>
      </c>
      <c r="C37" s="106">
        <v>0</v>
      </c>
      <c r="D37" s="52">
        <v>4</v>
      </c>
      <c r="E37" s="52">
        <v>14</v>
      </c>
      <c r="F37" s="52">
        <v>11</v>
      </c>
      <c r="G37" s="52">
        <v>23</v>
      </c>
      <c r="H37" s="52">
        <v>26</v>
      </c>
      <c r="I37" s="52">
        <v>18</v>
      </c>
      <c r="J37" s="52">
        <v>0</v>
      </c>
      <c r="K37" s="52">
        <v>96</v>
      </c>
      <c r="L37" s="105">
        <v>0.43035818352983363</v>
      </c>
    </row>
    <row r="38" spans="2:12" ht="15" customHeight="1" thickBot="1" x14ac:dyDescent="0.4">
      <c r="B38" s="53" t="s">
        <v>265</v>
      </c>
      <c r="C38" s="106">
        <v>58</v>
      </c>
      <c r="D38" s="108">
        <v>1249</v>
      </c>
      <c r="E38" s="52">
        <v>919</v>
      </c>
      <c r="F38" s="52">
        <v>148</v>
      </c>
      <c r="G38" s="52">
        <v>48</v>
      </c>
      <c r="H38" s="52">
        <v>21</v>
      </c>
      <c r="I38" s="52">
        <v>8</v>
      </c>
      <c r="J38" s="52">
        <v>0</v>
      </c>
      <c r="K38" s="108">
        <v>2451</v>
      </c>
      <c r="L38" s="105">
        <v>10.987582373246067</v>
      </c>
    </row>
    <row r="39" spans="2:12" ht="15" customHeight="1" thickBot="1" x14ac:dyDescent="0.4">
      <c r="B39" s="53" t="s">
        <v>266</v>
      </c>
      <c r="C39" s="106">
        <v>0</v>
      </c>
      <c r="D39" s="52">
        <v>274</v>
      </c>
      <c r="E39" s="52">
        <v>745</v>
      </c>
      <c r="F39" s="52">
        <v>648</v>
      </c>
      <c r="G39" s="52">
        <v>522</v>
      </c>
      <c r="H39" s="52">
        <v>343</v>
      </c>
      <c r="I39" s="52">
        <v>148</v>
      </c>
      <c r="J39" s="52">
        <v>12</v>
      </c>
      <c r="K39" s="108">
        <v>2692</v>
      </c>
      <c r="L39" s="105">
        <v>12.067960729815754</v>
      </c>
    </row>
    <row r="40" spans="2:12" ht="15" customHeight="1" thickBot="1" x14ac:dyDescent="0.4">
      <c r="B40" s="53" t="s">
        <v>267</v>
      </c>
      <c r="C40" s="106">
        <v>0</v>
      </c>
      <c r="D40" s="52">
        <v>45</v>
      </c>
      <c r="E40" s="52">
        <v>206</v>
      </c>
      <c r="F40" s="52">
        <v>308</v>
      </c>
      <c r="G40" s="52">
        <v>348</v>
      </c>
      <c r="H40" s="52">
        <v>294</v>
      </c>
      <c r="I40" s="52">
        <v>114</v>
      </c>
      <c r="J40" s="52">
        <v>11</v>
      </c>
      <c r="K40" s="108">
        <v>1326</v>
      </c>
      <c r="L40" s="105">
        <v>5.9443224100058281</v>
      </c>
    </row>
    <row r="41" spans="2:12" ht="15" customHeight="1" thickBot="1" x14ac:dyDescent="0.4">
      <c r="B41" s="53" t="s">
        <v>268</v>
      </c>
      <c r="C41" s="106">
        <v>1</v>
      </c>
      <c r="D41" s="52">
        <v>56</v>
      </c>
      <c r="E41" s="52">
        <v>122</v>
      </c>
      <c r="F41" s="52">
        <v>99</v>
      </c>
      <c r="G41" s="52">
        <v>93</v>
      </c>
      <c r="H41" s="52">
        <v>79</v>
      </c>
      <c r="I41" s="52">
        <v>31</v>
      </c>
      <c r="J41" s="52">
        <v>0</v>
      </c>
      <c r="K41" s="52">
        <v>481</v>
      </c>
      <c r="L41" s="105">
        <v>2.1562738153942709</v>
      </c>
    </row>
    <row r="42" spans="2:12" ht="15" customHeight="1" thickBot="1" x14ac:dyDescent="0.4">
      <c r="B42" s="107" t="s">
        <v>260</v>
      </c>
      <c r="C42" s="106">
        <v>1</v>
      </c>
      <c r="D42" s="52">
        <v>56</v>
      </c>
      <c r="E42" s="52">
        <v>87</v>
      </c>
      <c r="F42" s="52">
        <v>108</v>
      </c>
      <c r="G42" s="52">
        <v>100</v>
      </c>
      <c r="H42" s="52">
        <v>105</v>
      </c>
      <c r="I42" s="52">
        <v>47</v>
      </c>
      <c r="J42" s="52">
        <v>3</v>
      </c>
      <c r="K42" s="52">
        <v>507</v>
      </c>
      <c r="L42" s="105">
        <v>2.2728291567669339</v>
      </c>
    </row>
    <row r="43" spans="2:12" ht="15" customHeight="1" thickTop="1" thickBot="1" x14ac:dyDescent="0.4">
      <c r="B43" s="111"/>
      <c r="C43" s="116"/>
      <c r="D43" s="115"/>
      <c r="E43" s="115"/>
      <c r="F43" s="115"/>
      <c r="G43" s="115"/>
      <c r="H43" s="115"/>
      <c r="I43" s="115"/>
      <c r="J43" s="115"/>
      <c r="K43" s="115"/>
      <c r="L43" s="105"/>
    </row>
    <row r="44" spans="2:12" ht="15" customHeight="1" thickTop="1" thickBot="1" x14ac:dyDescent="0.4">
      <c r="B44" s="124" t="s">
        <v>269</v>
      </c>
      <c r="C44" s="51"/>
      <c r="D44" s="51"/>
      <c r="E44" s="51"/>
      <c r="F44" s="51"/>
      <c r="G44" s="51"/>
      <c r="H44" s="51"/>
      <c r="I44" s="51"/>
      <c r="J44" s="51"/>
      <c r="K44" s="51"/>
      <c r="L44" s="105"/>
    </row>
    <row r="45" spans="2:12" ht="15" thickBot="1" x14ac:dyDescent="0.4">
      <c r="B45" s="112" t="s">
        <v>270</v>
      </c>
      <c r="C45" s="123">
        <v>1</v>
      </c>
      <c r="D45" s="122">
        <v>565</v>
      </c>
      <c r="E45" s="121">
        <v>3122</v>
      </c>
      <c r="F45" s="121">
        <v>3534</v>
      </c>
      <c r="G45" s="121">
        <v>3233</v>
      </c>
      <c r="H45" s="121">
        <v>2590</v>
      </c>
      <c r="I45" s="121">
        <v>1289</v>
      </c>
      <c r="J45" s="122">
        <v>131</v>
      </c>
      <c r="K45" s="121">
        <v>14465</v>
      </c>
      <c r="L45" s="105">
        <v>64.845115882906711</v>
      </c>
    </row>
    <row r="46" spans="2:12" ht="15" thickBot="1" x14ac:dyDescent="0.4">
      <c r="B46" s="53" t="s">
        <v>271</v>
      </c>
      <c r="C46" s="106">
        <v>54</v>
      </c>
      <c r="D46" s="108">
        <v>1490</v>
      </c>
      <c r="E46" s="108">
        <v>1629</v>
      </c>
      <c r="F46" s="52">
        <v>868</v>
      </c>
      <c r="G46" s="52">
        <v>722</v>
      </c>
      <c r="H46" s="52">
        <v>557</v>
      </c>
      <c r="I46" s="52">
        <v>215</v>
      </c>
      <c r="J46" s="52">
        <v>19</v>
      </c>
      <c r="K46" s="108">
        <v>5554</v>
      </c>
      <c r="L46" s="105">
        <v>24.898014076298917</v>
      </c>
    </row>
    <row r="47" spans="2:12" ht="15" thickBot="1" x14ac:dyDescent="0.4">
      <c r="B47" s="120" t="s">
        <v>260</v>
      </c>
      <c r="C47" s="119">
        <v>5</v>
      </c>
      <c r="D47" s="118">
        <v>167</v>
      </c>
      <c r="E47" s="118">
        <v>497</v>
      </c>
      <c r="F47" s="118">
        <v>544</v>
      </c>
      <c r="G47" s="118">
        <v>500</v>
      </c>
      <c r="H47" s="118">
        <v>380</v>
      </c>
      <c r="I47" s="118">
        <v>184</v>
      </c>
      <c r="J47" s="118">
        <v>11</v>
      </c>
      <c r="K47" s="117">
        <v>2288</v>
      </c>
      <c r="L47" s="105">
        <v>10.25687004079437</v>
      </c>
    </row>
    <row r="48" spans="2:12" ht="15" customHeight="1" thickTop="1" thickBot="1" x14ac:dyDescent="0.4">
      <c r="B48" s="111"/>
      <c r="C48" s="116"/>
      <c r="D48" s="115"/>
      <c r="E48" s="115"/>
      <c r="F48" s="115"/>
      <c r="G48" s="115"/>
      <c r="H48" s="115"/>
      <c r="I48" s="115"/>
      <c r="J48" s="115"/>
      <c r="K48" s="115"/>
      <c r="L48" s="105"/>
    </row>
    <row r="49" spans="2:12" ht="15" customHeight="1" thickTop="1" thickBot="1" x14ac:dyDescent="0.4">
      <c r="B49" s="114" t="s">
        <v>371</v>
      </c>
      <c r="C49" s="113"/>
      <c r="D49" s="50"/>
      <c r="E49" s="50"/>
      <c r="F49" s="50"/>
      <c r="G49" s="50"/>
      <c r="H49" s="50"/>
      <c r="I49" s="50"/>
      <c r="J49" s="50"/>
      <c r="K49" s="50"/>
      <c r="L49" s="105"/>
    </row>
    <row r="50" spans="2:12" ht="15" thickBot="1" x14ac:dyDescent="0.4">
      <c r="B50" s="112" t="s">
        <v>455</v>
      </c>
      <c r="C50" s="106">
        <v>6</v>
      </c>
      <c r="D50" s="52">
        <v>732</v>
      </c>
      <c r="E50" s="108">
        <v>3619</v>
      </c>
      <c r="F50" s="108">
        <v>4078</v>
      </c>
      <c r="G50" s="108">
        <v>3733</v>
      </c>
      <c r="H50" s="108">
        <v>2970</v>
      </c>
      <c r="I50" s="108">
        <v>1473</v>
      </c>
      <c r="J50" s="52">
        <v>142</v>
      </c>
      <c r="K50" s="108">
        <v>16753</v>
      </c>
      <c r="L50" s="105">
        <v>75.101985923701079</v>
      </c>
    </row>
    <row r="51" spans="2:12" ht="15" thickBot="1" x14ac:dyDescent="0.4">
      <c r="B51" s="53" t="s">
        <v>454</v>
      </c>
      <c r="C51" s="106">
        <v>0</v>
      </c>
      <c r="D51" s="52">
        <v>59</v>
      </c>
      <c r="E51" s="52">
        <v>306</v>
      </c>
      <c r="F51" s="52">
        <v>373</v>
      </c>
      <c r="G51" s="52">
        <v>398</v>
      </c>
      <c r="H51" s="52">
        <v>343</v>
      </c>
      <c r="I51" s="52">
        <v>143</v>
      </c>
      <c r="J51" s="52">
        <v>13</v>
      </c>
      <c r="K51" s="108">
        <v>1635</v>
      </c>
      <c r="L51" s="105">
        <v>7.3295378132424798</v>
      </c>
    </row>
    <row r="52" spans="2:12" ht="15" thickBot="1" x14ac:dyDescent="0.4">
      <c r="B52" s="53" t="s">
        <v>453</v>
      </c>
      <c r="C52" s="106">
        <v>49</v>
      </c>
      <c r="D52" s="108">
        <v>1265</v>
      </c>
      <c r="E52" s="108">
        <v>1080</v>
      </c>
      <c r="F52" s="52">
        <v>286</v>
      </c>
      <c r="G52" s="52">
        <v>122</v>
      </c>
      <c r="H52" s="52">
        <v>86</v>
      </c>
      <c r="I52" s="52">
        <v>25</v>
      </c>
      <c r="J52" s="52">
        <v>2</v>
      </c>
      <c r="K52" s="108">
        <v>2915</v>
      </c>
      <c r="L52" s="105">
        <v>13.067646926973595</v>
      </c>
    </row>
    <row r="53" spans="2:12" ht="15" thickBot="1" x14ac:dyDescent="0.4">
      <c r="B53" s="53" t="s">
        <v>452</v>
      </c>
      <c r="C53" s="106">
        <v>2</v>
      </c>
      <c r="D53" s="52">
        <v>60</v>
      </c>
      <c r="E53" s="52">
        <v>136</v>
      </c>
      <c r="F53" s="52">
        <v>140</v>
      </c>
      <c r="G53" s="52">
        <v>123</v>
      </c>
      <c r="H53" s="52">
        <v>82</v>
      </c>
      <c r="I53" s="52">
        <v>33</v>
      </c>
      <c r="J53" s="52">
        <v>3</v>
      </c>
      <c r="K53" s="52">
        <v>579</v>
      </c>
      <c r="L53" s="105">
        <v>2.5955977944143096</v>
      </c>
    </row>
    <row r="54" spans="2:12" ht="15" thickBot="1" x14ac:dyDescent="0.4">
      <c r="B54" s="56" t="s">
        <v>260</v>
      </c>
      <c r="C54" s="103">
        <v>3</v>
      </c>
      <c r="D54" s="102">
        <v>106</v>
      </c>
      <c r="E54" s="102">
        <v>107</v>
      </c>
      <c r="F54" s="102">
        <v>69</v>
      </c>
      <c r="G54" s="102">
        <v>79</v>
      </c>
      <c r="H54" s="102">
        <v>46</v>
      </c>
      <c r="I54" s="102">
        <v>14</v>
      </c>
      <c r="J54" s="102">
        <v>1</v>
      </c>
      <c r="K54" s="102">
        <v>425</v>
      </c>
      <c r="L54" s="105">
        <v>1.9052315416685346</v>
      </c>
    </row>
    <row r="55" spans="2:12" ht="15" customHeight="1" thickTop="1" thickBot="1" x14ac:dyDescent="0.4">
      <c r="B55" s="111"/>
      <c r="C55" s="110"/>
      <c r="D55" s="110"/>
      <c r="E55" s="110"/>
      <c r="F55" s="110"/>
      <c r="G55" s="110"/>
      <c r="H55" s="110"/>
      <c r="I55" s="110"/>
      <c r="J55" s="110"/>
      <c r="K55" s="110"/>
      <c r="L55" s="105"/>
    </row>
    <row r="56" spans="2:12" ht="15.5" thickTop="1" thickBot="1" x14ac:dyDescent="0.4">
      <c r="B56" s="109" t="s">
        <v>451</v>
      </c>
      <c r="C56" s="51"/>
      <c r="D56" s="51"/>
      <c r="E56" s="51"/>
      <c r="F56" s="51"/>
      <c r="G56" s="51"/>
      <c r="H56" s="51"/>
      <c r="I56" s="51"/>
      <c r="J56" s="51"/>
      <c r="K56" s="51"/>
      <c r="L56" s="105"/>
    </row>
    <row r="57" spans="2:12" ht="15" thickBot="1" x14ac:dyDescent="0.4">
      <c r="B57" s="53" t="s">
        <v>37</v>
      </c>
      <c r="C57" s="106">
        <v>40</v>
      </c>
      <c r="D57" s="108">
        <v>1592</v>
      </c>
      <c r="E57" s="108">
        <v>3874</v>
      </c>
      <c r="F57" s="108">
        <v>3691</v>
      </c>
      <c r="G57" s="108">
        <v>3259</v>
      </c>
      <c r="H57" s="108">
        <v>2618</v>
      </c>
      <c r="I57" s="108">
        <v>1259</v>
      </c>
      <c r="J57" s="52">
        <v>110</v>
      </c>
      <c r="K57" s="108">
        <v>16443</v>
      </c>
      <c r="L57" s="105">
        <v>73.71228762271933</v>
      </c>
    </row>
    <row r="58" spans="2:12" ht="15" thickBot="1" x14ac:dyDescent="0.4">
      <c r="B58" s="53" t="s">
        <v>40</v>
      </c>
      <c r="C58" s="106">
        <v>1</v>
      </c>
      <c r="D58" s="52">
        <v>219</v>
      </c>
      <c r="E58" s="52">
        <v>483</v>
      </c>
      <c r="F58" s="52">
        <v>416</v>
      </c>
      <c r="G58" s="52">
        <v>400</v>
      </c>
      <c r="H58" s="52">
        <v>297</v>
      </c>
      <c r="I58" s="52">
        <v>135</v>
      </c>
      <c r="J58" s="52">
        <v>22</v>
      </c>
      <c r="K58" s="108">
        <v>1973</v>
      </c>
      <c r="L58" s="105">
        <v>8.8447572510871026</v>
      </c>
    </row>
    <row r="59" spans="2:12" ht="15" thickBot="1" x14ac:dyDescent="0.4">
      <c r="B59" s="53" t="s">
        <v>41</v>
      </c>
      <c r="C59" s="106">
        <v>4</v>
      </c>
      <c r="D59" s="52">
        <v>91</v>
      </c>
      <c r="E59" s="52">
        <v>223</v>
      </c>
      <c r="F59" s="52">
        <v>189</v>
      </c>
      <c r="G59" s="52">
        <v>186</v>
      </c>
      <c r="H59" s="52">
        <v>143</v>
      </c>
      <c r="I59" s="52">
        <v>69</v>
      </c>
      <c r="J59" s="52">
        <v>7</v>
      </c>
      <c r="K59" s="52">
        <v>912</v>
      </c>
      <c r="L59" s="105">
        <v>4.08840274353342</v>
      </c>
    </row>
    <row r="60" spans="2:12" ht="15" thickBot="1" x14ac:dyDescent="0.4">
      <c r="B60" s="53" t="s">
        <v>450</v>
      </c>
      <c r="C60" s="106">
        <v>8</v>
      </c>
      <c r="D60" s="52">
        <v>212</v>
      </c>
      <c r="E60" s="52">
        <v>417</v>
      </c>
      <c r="F60" s="52">
        <v>375</v>
      </c>
      <c r="G60" s="52">
        <v>366</v>
      </c>
      <c r="H60" s="52">
        <v>293</v>
      </c>
      <c r="I60" s="52">
        <v>141</v>
      </c>
      <c r="J60" s="52">
        <v>9</v>
      </c>
      <c r="K60" s="108">
        <v>1821</v>
      </c>
      <c r="L60" s="105">
        <v>8.1633567938315323</v>
      </c>
    </row>
    <row r="61" spans="2:12" ht="15" thickBot="1" x14ac:dyDescent="0.4">
      <c r="B61" s="53" t="s">
        <v>449</v>
      </c>
      <c r="C61" s="106">
        <v>3</v>
      </c>
      <c r="D61" s="52">
        <v>11</v>
      </c>
      <c r="E61" s="52">
        <v>37</v>
      </c>
      <c r="F61" s="52">
        <v>55</v>
      </c>
      <c r="G61" s="52">
        <v>39</v>
      </c>
      <c r="H61" s="52">
        <v>29</v>
      </c>
      <c r="I61" s="52">
        <v>8</v>
      </c>
      <c r="J61" s="52">
        <v>0</v>
      </c>
      <c r="K61" s="52">
        <v>182</v>
      </c>
      <c r="L61" s="105">
        <v>0.81588738960864293</v>
      </c>
    </row>
    <row r="62" spans="2:12" ht="15" thickBot="1" x14ac:dyDescent="0.4">
      <c r="B62" s="107" t="s">
        <v>448</v>
      </c>
      <c r="C62" s="106">
        <v>4</v>
      </c>
      <c r="D62" s="52">
        <v>97</v>
      </c>
      <c r="E62" s="52">
        <v>214</v>
      </c>
      <c r="F62" s="52">
        <v>220</v>
      </c>
      <c r="G62" s="52">
        <v>205</v>
      </c>
      <c r="H62" s="52">
        <v>147</v>
      </c>
      <c r="I62" s="52">
        <v>76</v>
      </c>
      <c r="J62" s="52">
        <v>13</v>
      </c>
      <c r="K62" s="52">
        <v>976</v>
      </c>
      <c r="L62" s="105">
        <v>4.375308199219976</v>
      </c>
    </row>
    <row r="63" spans="2:12" ht="15" customHeight="1" thickTop="1" thickBot="1" x14ac:dyDescent="0.4">
      <c r="B63" s="104" t="s">
        <v>2</v>
      </c>
      <c r="C63" s="103">
        <v>60</v>
      </c>
      <c r="D63" s="101">
        <v>2222</v>
      </c>
      <c r="E63" s="101">
        <v>5248</v>
      </c>
      <c r="F63" s="101">
        <v>4946</v>
      </c>
      <c r="G63" s="101">
        <v>4455</v>
      </c>
      <c r="H63" s="101">
        <v>3527</v>
      </c>
      <c r="I63" s="101">
        <v>1688</v>
      </c>
      <c r="J63" s="102">
        <v>161</v>
      </c>
      <c r="K63" s="101">
        <v>22307</v>
      </c>
      <c r="L63" s="100">
        <v>100</v>
      </c>
    </row>
    <row r="64" spans="2:12" ht="15" thickTop="1" x14ac:dyDescent="0.35"/>
  </sheetData>
  <mergeCells count="3">
    <mergeCell ref="A1:B1"/>
    <mergeCell ref="B2:L2"/>
    <mergeCell ref="C3:J3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GridLines="0" workbookViewId="0">
      <selection activeCell="O19" sqref="O19"/>
    </sheetView>
  </sheetViews>
  <sheetFormatPr defaultRowHeight="14.5" x14ac:dyDescent="0.35"/>
  <cols>
    <col min="1" max="1" width="4.26953125" customWidth="1"/>
    <col min="2" max="2" width="30.7265625" customWidth="1"/>
    <col min="3" max="12" width="8.7265625" customWidth="1"/>
  </cols>
  <sheetData>
    <row r="1" spans="1:12" ht="15" customHeight="1" x14ac:dyDescent="0.35">
      <c r="A1" s="214"/>
      <c r="B1" s="214"/>
    </row>
    <row r="2" spans="1:12" s="143" customFormat="1" ht="15" customHeight="1" thickBot="1" x14ac:dyDescent="0.4">
      <c r="B2" s="287" t="s">
        <v>509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</row>
    <row r="3" spans="1:12" ht="15" customHeight="1" thickBot="1" x14ac:dyDescent="0.4">
      <c r="B3" s="142"/>
      <c r="C3" s="284" t="s">
        <v>25</v>
      </c>
      <c r="D3" s="285"/>
      <c r="E3" s="285"/>
      <c r="F3" s="285"/>
      <c r="G3" s="285"/>
      <c r="H3" s="285"/>
      <c r="I3" s="285"/>
      <c r="J3" s="286"/>
      <c r="K3" s="141"/>
      <c r="L3" s="141"/>
    </row>
    <row r="4" spans="1:12" ht="15" customHeight="1" thickBot="1" x14ac:dyDescent="0.4">
      <c r="B4" s="140"/>
      <c r="C4" s="48" t="s">
        <v>249</v>
      </c>
      <c r="D4" s="139" t="s">
        <v>250</v>
      </c>
      <c r="E4" s="139" t="s">
        <v>27</v>
      </c>
      <c r="F4" s="139" t="s">
        <v>28</v>
      </c>
      <c r="G4" s="139" t="s">
        <v>29</v>
      </c>
      <c r="H4" s="139" t="s">
        <v>30</v>
      </c>
      <c r="I4" s="139" t="s">
        <v>251</v>
      </c>
      <c r="J4" s="139" t="s">
        <v>252</v>
      </c>
      <c r="K4" s="138" t="s">
        <v>2</v>
      </c>
      <c r="L4" s="138" t="s">
        <v>9</v>
      </c>
    </row>
    <row r="5" spans="1:12" ht="15" customHeight="1" thickTop="1" thickBot="1" x14ac:dyDescent="0.4">
      <c r="B5" s="49" t="s">
        <v>489</v>
      </c>
      <c r="C5" s="50"/>
      <c r="D5" s="50"/>
      <c r="E5" s="50"/>
      <c r="F5" s="50"/>
      <c r="G5" s="50"/>
      <c r="H5" s="50"/>
      <c r="I5" s="50"/>
      <c r="J5" s="50"/>
      <c r="K5" s="50"/>
      <c r="L5" s="52"/>
    </row>
    <row r="6" spans="1:12" ht="15" customHeight="1" thickBot="1" x14ac:dyDescent="0.4">
      <c r="B6" s="53" t="s">
        <v>488</v>
      </c>
      <c r="C6" s="123">
        <v>60</v>
      </c>
      <c r="D6" s="121">
        <v>2143</v>
      </c>
      <c r="E6" s="121">
        <v>4258</v>
      </c>
      <c r="F6" s="121">
        <v>2911</v>
      </c>
      <c r="G6" s="121">
        <v>1663</v>
      </c>
      <c r="H6" s="122">
        <v>804</v>
      </c>
      <c r="I6" s="122">
        <v>291</v>
      </c>
      <c r="J6" s="122">
        <v>34</v>
      </c>
      <c r="K6" s="121">
        <v>12164</v>
      </c>
      <c r="L6" s="144">
        <f t="shared" ref="L6:L11" si="0">K6/22307*100</f>
        <v>54.529968171426013</v>
      </c>
    </row>
    <row r="7" spans="1:12" ht="15" customHeight="1" thickBot="1" x14ac:dyDescent="0.4">
      <c r="B7" s="53" t="s">
        <v>487</v>
      </c>
      <c r="C7" s="106">
        <v>0</v>
      </c>
      <c r="D7" s="52">
        <v>74</v>
      </c>
      <c r="E7" s="52">
        <v>787</v>
      </c>
      <c r="F7" s="108">
        <v>1170</v>
      </c>
      <c r="G7" s="108">
        <v>1232</v>
      </c>
      <c r="H7" s="52">
        <v>962</v>
      </c>
      <c r="I7" s="52">
        <v>489</v>
      </c>
      <c r="J7" s="52">
        <v>38</v>
      </c>
      <c r="K7" s="108">
        <v>4752</v>
      </c>
      <c r="L7" s="144">
        <f t="shared" si="0"/>
        <v>21.302730084726768</v>
      </c>
    </row>
    <row r="8" spans="1:12" ht="15" customHeight="1" thickBot="1" x14ac:dyDescent="0.4">
      <c r="B8" s="53" t="s">
        <v>486</v>
      </c>
      <c r="C8" s="106">
        <v>0</v>
      </c>
      <c r="D8" s="52">
        <v>5</v>
      </c>
      <c r="E8" s="52">
        <v>164</v>
      </c>
      <c r="F8" s="52">
        <v>649</v>
      </c>
      <c r="G8" s="108">
        <v>1064</v>
      </c>
      <c r="H8" s="108">
        <v>1169</v>
      </c>
      <c r="I8" s="52">
        <v>602</v>
      </c>
      <c r="J8" s="52">
        <v>57</v>
      </c>
      <c r="K8" s="108">
        <v>3710</v>
      </c>
      <c r="L8" s="144">
        <f t="shared" si="0"/>
        <v>16.631550634330029</v>
      </c>
    </row>
    <row r="9" spans="1:12" ht="15" customHeight="1" thickBot="1" x14ac:dyDescent="0.4">
      <c r="B9" s="53" t="s">
        <v>485</v>
      </c>
      <c r="C9" s="106">
        <v>0</v>
      </c>
      <c r="D9" s="52">
        <v>0</v>
      </c>
      <c r="E9" s="52">
        <v>34</v>
      </c>
      <c r="F9" s="52">
        <v>177</v>
      </c>
      <c r="G9" s="52">
        <v>353</v>
      </c>
      <c r="H9" s="52">
        <v>429</v>
      </c>
      <c r="I9" s="52">
        <v>199</v>
      </c>
      <c r="J9" s="52">
        <v>21</v>
      </c>
      <c r="K9" s="108">
        <v>1213</v>
      </c>
      <c r="L9" s="144">
        <f t="shared" si="0"/>
        <v>5.4377549648092529</v>
      </c>
    </row>
    <row r="10" spans="1:12" ht="15" customHeight="1" thickBot="1" x14ac:dyDescent="0.4">
      <c r="B10" s="53" t="s">
        <v>484</v>
      </c>
      <c r="C10" s="106">
        <v>0</v>
      </c>
      <c r="D10" s="52">
        <v>0</v>
      </c>
      <c r="E10" s="52">
        <v>5</v>
      </c>
      <c r="F10" s="52">
        <v>28</v>
      </c>
      <c r="G10" s="52">
        <v>109</v>
      </c>
      <c r="H10" s="52">
        <v>112</v>
      </c>
      <c r="I10" s="52">
        <v>70</v>
      </c>
      <c r="J10" s="52">
        <v>8</v>
      </c>
      <c r="K10" s="52">
        <v>332</v>
      </c>
      <c r="L10" s="144">
        <f t="shared" si="0"/>
        <v>1.4883220513740081</v>
      </c>
    </row>
    <row r="11" spans="1:12" ht="15" customHeight="1" thickBot="1" x14ac:dyDescent="0.4">
      <c r="B11" s="56" t="s">
        <v>483</v>
      </c>
      <c r="C11" s="103">
        <v>0</v>
      </c>
      <c r="D11" s="102">
        <v>0</v>
      </c>
      <c r="E11" s="102">
        <v>0</v>
      </c>
      <c r="F11" s="102">
        <v>11</v>
      </c>
      <c r="G11" s="102">
        <v>34</v>
      </c>
      <c r="H11" s="102">
        <v>51</v>
      </c>
      <c r="I11" s="102">
        <v>37</v>
      </c>
      <c r="J11" s="102">
        <v>3</v>
      </c>
      <c r="K11" s="102">
        <v>136</v>
      </c>
      <c r="L11" s="144">
        <f t="shared" si="0"/>
        <v>0.60967409333393097</v>
      </c>
    </row>
    <row r="12" spans="1:12" ht="15" customHeight="1" thickTop="1" thickBot="1" x14ac:dyDescent="0.4">
      <c r="B12" s="126"/>
      <c r="C12" s="128"/>
      <c r="D12" s="127"/>
      <c r="E12" s="127"/>
      <c r="F12" s="127"/>
      <c r="G12" s="127"/>
      <c r="H12" s="127"/>
      <c r="I12" s="127"/>
      <c r="J12" s="127"/>
      <c r="K12" s="127"/>
      <c r="L12" s="144"/>
    </row>
    <row r="13" spans="1:12" ht="15" customHeight="1" thickTop="1" thickBot="1" x14ac:dyDescent="0.4">
      <c r="B13" s="49" t="s">
        <v>280</v>
      </c>
      <c r="C13" s="113"/>
      <c r="D13" s="50"/>
      <c r="E13" s="50"/>
      <c r="F13" s="50"/>
      <c r="G13" s="50"/>
      <c r="H13" s="50"/>
      <c r="I13" s="50"/>
      <c r="J13" s="50"/>
      <c r="K13" s="50"/>
      <c r="L13" s="144"/>
    </row>
    <row r="14" spans="1:12" ht="15" customHeight="1" thickBot="1" x14ac:dyDescent="0.4">
      <c r="B14" s="53" t="s">
        <v>281</v>
      </c>
      <c r="C14" s="106">
        <v>60</v>
      </c>
      <c r="D14" s="108">
        <v>2002</v>
      </c>
      <c r="E14" s="108">
        <v>3999</v>
      </c>
      <c r="F14" s="108">
        <v>3371</v>
      </c>
      <c r="G14" s="108">
        <v>2887</v>
      </c>
      <c r="H14" s="108">
        <v>2192</v>
      </c>
      <c r="I14" s="108">
        <v>1132</v>
      </c>
      <c r="J14" s="52">
        <v>120</v>
      </c>
      <c r="K14" s="108">
        <v>15763</v>
      </c>
      <c r="L14" s="144">
        <f t="shared" ref="L14:L19" si="1">K14/22307*100</f>
        <v>70.663917156049678</v>
      </c>
    </row>
    <row r="15" spans="1:12" ht="15" customHeight="1" thickBot="1" x14ac:dyDescent="0.4">
      <c r="B15" s="53" t="s">
        <v>282</v>
      </c>
      <c r="C15" s="106">
        <v>0</v>
      </c>
      <c r="D15" s="52">
        <v>193</v>
      </c>
      <c r="E15" s="52">
        <v>927</v>
      </c>
      <c r="F15" s="52">
        <v>1022</v>
      </c>
      <c r="G15" s="52">
        <v>951</v>
      </c>
      <c r="H15" s="52">
        <v>779</v>
      </c>
      <c r="I15" s="52">
        <v>345</v>
      </c>
      <c r="J15" s="52">
        <v>26</v>
      </c>
      <c r="K15" s="108">
        <v>4243</v>
      </c>
      <c r="L15" s="144">
        <f t="shared" si="1"/>
        <v>19.020935132469631</v>
      </c>
    </row>
    <row r="16" spans="1:12" ht="15" customHeight="1" thickBot="1" x14ac:dyDescent="0.4">
      <c r="B16" s="53" t="s">
        <v>283</v>
      </c>
      <c r="C16" s="106">
        <v>0</v>
      </c>
      <c r="D16" s="52">
        <v>22</v>
      </c>
      <c r="E16" s="52">
        <v>234</v>
      </c>
      <c r="F16" s="52">
        <v>379</v>
      </c>
      <c r="G16" s="52">
        <v>394</v>
      </c>
      <c r="H16" s="52">
        <v>335</v>
      </c>
      <c r="I16" s="52">
        <v>129</v>
      </c>
      <c r="J16" s="52">
        <v>10</v>
      </c>
      <c r="K16" s="108">
        <v>1503</v>
      </c>
      <c r="L16" s="144">
        <f t="shared" si="1"/>
        <v>6.7377953108889583</v>
      </c>
    </row>
    <row r="17" spans="2:12" ht="15" customHeight="1" thickBot="1" x14ac:dyDescent="0.4">
      <c r="B17" s="53" t="s">
        <v>284</v>
      </c>
      <c r="C17" s="106">
        <v>0</v>
      </c>
      <c r="D17" s="52">
        <v>5</v>
      </c>
      <c r="E17" s="52">
        <v>67</v>
      </c>
      <c r="F17" s="52">
        <v>105</v>
      </c>
      <c r="G17" s="52">
        <v>127</v>
      </c>
      <c r="H17" s="52">
        <v>121</v>
      </c>
      <c r="I17" s="52">
        <v>53</v>
      </c>
      <c r="J17" s="52">
        <v>2</v>
      </c>
      <c r="K17" s="52">
        <v>480</v>
      </c>
      <c r="L17" s="144">
        <f t="shared" si="1"/>
        <v>2.1517909176491683</v>
      </c>
    </row>
    <row r="18" spans="2:12" ht="15" customHeight="1" thickBot="1" x14ac:dyDescent="0.4">
      <c r="B18" s="53" t="s">
        <v>285</v>
      </c>
      <c r="C18" s="106">
        <v>0</v>
      </c>
      <c r="D18" s="52">
        <v>0</v>
      </c>
      <c r="E18" s="52">
        <v>16</v>
      </c>
      <c r="F18" s="52">
        <v>40</v>
      </c>
      <c r="G18" s="52">
        <v>52</v>
      </c>
      <c r="H18" s="52">
        <v>62</v>
      </c>
      <c r="I18" s="52">
        <v>16</v>
      </c>
      <c r="J18" s="52">
        <v>1</v>
      </c>
      <c r="K18" s="52">
        <v>187</v>
      </c>
      <c r="L18" s="144">
        <f t="shared" si="1"/>
        <v>0.83830187833415526</v>
      </c>
    </row>
    <row r="19" spans="2:12" ht="15" customHeight="1" thickBot="1" x14ac:dyDescent="0.4">
      <c r="B19" s="56" t="s">
        <v>286</v>
      </c>
      <c r="C19" s="103">
        <v>0</v>
      </c>
      <c r="D19" s="102">
        <v>0</v>
      </c>
      <c r="E19" s="102">
        <v>5</v>
      </c>
      <c r="F19" s="102">
        <v>29</v>
      </c>
      <c r="G19" s="102">
        <v>44</v>
      </c>
      <c r="H19" s="102">
        <v>38</v>
      </c>
      <c r="I19" s="102">
        <v>13</v>
      </c>
      <c r="J19" s="102">
        <v>2</v>
      </c>
      <c r="K19" s="102">
        <v>131</v>
      </c>
      <c r="L19" s="144">
        <f t="shared" si="1"/>
        <v>0.58725960460841886</v>
      </c>
    </row>
    <row r="20" spans="2:12" ht="15" customHeight="1" thickTop="1" thickBot="1" x14ac:dyDescent="0.4">
      <c r="B20" s="126"/>
      <c r="C20" s="128"/>
      <c r="D20" s="127"/>
      <c r="E20" s="127"/>
      <c r="F20" s="127"/>
      <c r="G20" s="127"/>
      <c r="H20" s="127"/>
      <c r="I20" s="127"/>
      <c r="J20" s="127"/>
      <c r="K20" s="127"/>
      <c r="L20" s="144"/>
    </row>
    <row r="21" spans="2:12" ht="15" customHeight="1" thickTop="1" thickBot="1" x14ac:dyDescent="0.4">
      <c r="B21" s="114" t="s">
        <v>482</v>
      </c>
      <c r="C21" s="113"/>
      <c r="D21" s="50"/>
      <c r="E21" s="50"/>
      <c r="F21" s="50"/>
      <c r="G21" s="50"/>
      <c r="H21" s="50"/>
      <c r="I21" s="50"/>
      <c r="J21" s="50"/>
      <c r="K21" s="50"/>
      <c r="L21" s="144"/>
    </row>
    <row r="22" spans="2:12" ht="15" customHeight="1" thickBot="1" x14ac:dyDescent="0.4">
      <c r="B22" s="112" t="s">
        <v>481</v>
      </c>
      <c r="C22" s="106">
        <v>60</v>
      </c>
      <c r="D22" s="108">
        <v>1909</v>
      </c>
      <c r="E22" s="108">
        <v>3313</v>
      </c>
      <c r="F22" s="108">
        <v>2166</v>
      </c>
      <c r="G22" s="108">
        <v>1205</v>
      </c>
      <c r="H22" s="52">
        <v>586</v>
      </c>
      <c r="I22" s="52">
        <v>212</v>
      </c>
      <c r="J22" s="52">
        <v>27</v>
      </c>
      <c r="K22" s="108">
        <v>9478</v>
      </c>
      <c r="L22" s="144">
        <f t="shared" ref="L22:L27" si="2">K22/22307*100</f>
        <v>42.488904828080869</v>
      </c>
    </row>
    <row r="23" spans="2:12" ht="15" customHeight="1" thickBot="1" x14ac:dyDescent="0.4">
      <c r="B23" s="53" t="s">
        <v>480</v>
      </c>
      <c r="C23" s="106">
        <v>0</v>
      </c>
      <c r="D23" s="52">
        <v>264</v>
      </c>
      <c r="E23" s="108">
        <v>1168</v>
      </c>
      <c r="F23" s="108">
        <v>1157</v>
      </c>
      <c r="G23" s="52">
        <v>1022</v>
      </c>
      <c r="H23" s="52">
        <v>676</v>
      </c>
      <c r="I23" s="52">
        <v>346</v>
      </c>
      <c r="J23" s="52">
        <v>27</v>
      </c>
      <c r="K23" s="108">
        <v>4660</v>
      </c>
      <c r="L23" s="144">
        <f t="shared" si="2"/>
        <v>20.890303492177342</v>
      </c>
    </row>
    <row r="24" spans="2:12" ht="15" customHeight="1" thickBot="1" x14ac:dyDescent="0.4">
      <c r="B24" s="53" t="s">
        <v>479</v>
      </c>
      <c r="C24" s="106">
        <v>0</v>
      </c>
      <c r="D24" s="52">
        <v>41</v>
      </c>
      <c r="E24" s="52">
        <v>485</v>
      </c>
      <c r="F24" s="52">
        <v>773</v>
      </c>
      <c r="G24" s="52">
        <v>950</v>
      </c>
      <c r="H24" s="52">
        <v>904</v>
      </c>
      <c r="I24" s="52">
        <v>445</v>
      </c>
      <c r="J24" s="52">
        <v>42</v>
      </c>
      <c r="K24" s="108">
        <v>3640</v>
      </c>
      <c r="L24" s="144">
        <f t="shared" si="2"/>
        <v>16.31774779217286</v>
      </c>
    </row>
    <row r="25" spans="2:12" ht="15" customHeight="1" thickBot="1" x14ac:dyDescent="0.4">
      <c r="B25" s="53" t="s">
        <v>478</v>
      </c>
      <c r="C25" s="106">
        <v>0</v>
      </c>
      <c r="D25" s="52">
        <v>8</v>
      </c>
      <c r="E25" s="52">
        <v>193</v>
      </c>
      <c r="F25" s="52">
        <v>464</v>
      </c>
      <c r="G25" s="52">
        <v>603</v>
      </c>
      <c r="H25" s="52">
        <v>617</v>
      </c>
      <c r="I25" s="52">
        <v>329</v>
      </c>
      <c r="J25" s="52">
        <v>36</v>
      </c>
      <c r="K25" s="108">
        <v>2250</v>
      </c>
      <c r="L25" s="144">
        <f t="shared" si="2"/>
        <v>10.086519926480477</v>
      </c>
    </row>
    <row r="26" spans="2:12" ht="15" customHeight="1" thickBot="1" x14ac:dyDescent="0.4">
      <c r="B26" s="53" t="s">
        <v>477</v>
      </c>
      <c r="C26" s="106">
        <v>0</v>
      </c>
      <c r="D26" s="52">
        <v>0</v>
      </c>
      <c r="E26" s="52">
        <v>58</v>
      </c>
      <c r="F26" s="52">
        <v>215</v>
      </c>
      <c r="G26" s="52">
        <v>337</v>
      </c>
      <c r="H26" s="52">
        <v>359</v>
      </c>
      <c r="I26" s="52">
        <v>176</v>
      </c>
      <c r="J26" s="52">
        <v>15</v>
      </c>
      <c r="K26" s="108">
        <v>1160</v>
      </c>
      <c r="L26" s="144">
        <f t="shared" si="2"/>
        <v>5.2001613843188235</v>
      </c>
    </row>
    <row r="27" spans="2:12" ht="15" customHeight="1" thickBot="1" x14ac:dyDescent="0.4">
      <c r="B27" s="56" t="s">
        <v>476</v>
      </c>
      <c r="C27" s="103">
        <v>0</v>
      </c>
      <c r="D27" s="102">
        <v>0</v>
      </c>
      <c r="E27" s="102">
        <v>31</v>
      </c>
      <c r="F27" s="102">
        <v>171</v>
      </c>
      <c r="G27" s="102">
        <v>338</v>
      </c>
      <c r="H27" s="102">
        <v>385</v>
      </c>
      <c r="I27" s="102">
        <v>180</v>
      </c>
      <c r="J27" s="102">
        <v>14</v>
      </c>
      <c r="K27" s="101">
        <v>1119</v>
      </c>
      <c r="L27" s="144">
        <f t="shared" si="2"/>
        <v>5.016362576769624</v>
      </c>
    </row>
    <row r="28" spans="2:12" ht="15" customHeight="1" thickTop="1" thickBot="1" x14ac:dyDescent="0.4">
      <c r="B28" s="126"/>
      <c r="C28" s="110"/>
      <c r="D28" s="110"/>
      <c r="E28" s="110"/>
      <c r="F28" s="110"/>
      <c r="G28" s="110"/>
      <c r="H28" s="110"/>
      <c r="I28" s="110"/>
      <c r="J28" s="110"/>
      <c r="K28" s="110"/>
      <c r="L28" s="144"/>
    </row>
    <row r="29" spans="2:12" ht="15" customHeight="1" thickTop="1" thickBot="1" x14ac:dyDescent="0.4">
      <c r="B29" s="49" t="s">
        <v>301</v>
      </c>
      <c r="C29" s="51"/>
      <c r="D29" s="51"/>
      <c r="E29" s="51"/>
      <c r="F29" s="51"/>
      <c r="G29" s="51"/>
      <c r="H29" s="51"/>
      <c r="I29" s="51"/>
      <c r="J29" s="51"/>
      <c r="K29" s="51"/>
      <c r="L29" s="144"/>
    </row>
    <row r="30" spans="2:12" ht="15" customHeight="1" thickBot="1" x14ac:dyDescent="0.4">
      <c r="B30" s="53" t="s">
        <v>475</v>
      </c>
      <c r="C30" s="106">
        <v>44</v>
      </c>
      <c r="D30" s="108">
        <v>1872</v>
      </c>
      <c r="E30" s="108">
        <v>4526</v>
      </c>
      <c r="F30" s="108">
        <v>4264</v>
      </c>
      <c r="G30" s="108">
        <v>3777</v>
      </c>
      <c r="H30" s="108">
        <v>2917</v>
      </c>
      <c r="I30" s="108">
        <v>1373</v>
      </c>
      <c r="J30" s="52">
        <v>127</v>
      </c>
      <c r="K30" s="108">
        <v>18900</v>
      </c>
      <c r="L30" s="144">
        <f>K30/22307*100</f>
        <v>84.726767382436009</v>
      </c>
    </row>
    <row r="31" spans="2:12" ht="15" customHeight="1" thickBot="1" x14ac:dyDescent="0.4">
      <c r="B31" s="53" t="s">
        <v>303</v>
      </c>
      <c r="C31" s="106">
        <v>7</v>
      </c>
      <c r="D31" s="52">
        <v>215</v>
      </c>
      <c r="E31" s="52">
        <v>471</v>
      </c>
      <c r="F31" s="52">
        <v>449</v>
      </c>
      <c r="G31" s="52">
        <v>414</v>
      </c>
      <c r="H31" s="52">
        <v>380</v>
      </c>
      <c r="I31" s="52">
        <v>194</v>
      </c>
      <c r="J31" s="52">
        <v>16</v>
      </c>
      <c r="K31" s="108">
        <v>2146</v>
      </c>
      <c r="L31" s="144">
        <f>K31/22307*100</f>
        <v>9.6202985609898235</v>
      </c>
    </row>
    <row r="32" spans="2:12" ht="15" customHeight="1" thickBot="1" x14ac:dyDescent="0.4">
      <c r="B32" s="53" t="s">
        <v>304</v>
      </c>
      <c r="C32" s="106">
        <v>9</v>
      </c>
      <c r="D32" s="52">
        <v>134</v>
      </c>
      <c r="E32" s="52">
        <v>248</v>
      </c>
      <c r="F32" s="52">
        <v>228</v>
      </c>
      <c r="G32" s="52">
        <v>253</v>
      </c>
      <c r="H32" s="52">
        <v>210</v>
      </c>
      <c r="I32" s="52">
        <v>118</v>
      </c>
      <c r="J32" s="52">
        <v>17</v>
      </c>
      <c r="K32" s="108">
        <v>1217</v>
      </c>
      <c r="L32" s="144">
        <f>K32/22307*100</f>
        <v>5.4556865557896632</v>
      </c>
    </row>
    <row r="33" spans="2:12" ht="15" customHeight="1" thickBot="1" x14ac:dyDescent="0.4">
      <c r="B33" s="56" t="s">
        <v>305</v>
      </c>
      <c r="C33" s="103">
        <v>0</v>
      </c>
      <c r="D33" s="102">
        <v>1</v>
      </c>
      <c r="E33" s="102">
        <v>3</v>
      </c>
      <c r="F33" s="102">
        <v>5</v>
      </c>
      <c r="G33" s="102">
        <v>11</v>
      </c>
      <c r="H33" s="102">
        <v>20</v>
      </c>
      <c r="I33" s="102">
        <v>3</v>
      </c>
      <c r="J33" s="102">
        <v>1</v>
      </c>
      <c r="K33" s="102">
        <v>44</v>
      </c>
      <c r="L33" s="144">
        <f>K33/22307*100</f>
        <v>0.19724750078450709</v>
      </c>
    </row>
    <row r="34" spans="2:12" ht="15" customHeight="1" thickTop="1" thickBot="1" x14ac:dyDescent="0.4">
      <c r="B34" s="126"/>
      <c r="C34" s="128"/>
      <c r="D34" s="127"/>
      <c r="E34" s="127"/>
      <c r="F34" s="127"/>
      <c r="G34" s="127"/>
      <c r="H34" s="127"/>
      <c r="I34" s="127"/>
      <c r="J34" s="127"/>
      <c r="K34" s="127"/>
      <c r="L34" s="144"/>
    </row>
    <row r="35" spans="2:12" ht="15" customHeight="1" thickTop="1" thickBot="1" x14ac:dyDescent="0.4">
      <c r="B35" s="49" t="s">
        <v>306</v>
      </c>
      <c r="C35" s="113"/>
      <c r="D35" s="50"/>
      <c r="E35" s="50"/>
      <c r="F35" s="50"/>
      <c r="G35" s="50"/>
      <c r="H35" s="50"/>
      <c r="I35" s="50"/>
      <c r="J35" s="50"/>
      <c r="K35" s="50"/>
      <c r="L35" s="144"/>
    </row>
    <row r="36" spans="2:12" ht="15" customHeight="1" thickBot="1" x14ac:dyDescent="0.4">
      <c r="B36" s="53" t="s">
        <v>307</v>
      </c>
      <c r="C36" s="106">
        <v>51</v>
      </c>
      <c r="D36" s="108">
        <v>2078</v>
      </c>
      <c r="E36" s="108">
        <v>4969</v>
      </c>
      <c r="F36" s="108">
        <v>4676</v>
      </c>
      <c r="G36" s="108">
        <v>4120</v>
      </c>
      <c r="H36" s="108">
        <v>3200</v>
      </c>
      <c r="I36" s="108">
        <v>1513</v>
      </c>
      <c r="J36" s="52">
        <v>139</v>
      </c>
      <c r="K36" s="108">
        <v>20746</v>
      </c>
      <c r="L36" s="144">
        <f>K36/22307*100</f>
        <v>93.002196619895102</v>
      </c>
    </row>
    <row r="37" spans="2:12" ht="15" customHeight="1" thickBot="1" x14ac:dyDescent="0.4">
      <c r="B37" s="112" t="s">
        <v>308</v>
      </c>
      <c r="C37" s="106">
        <v>9</v>
      </c>
      <c r="D37" s="52">
        <v>139</v>
      </c>
      <c r="E37" s="52">
        <v>253</v>
      </c>
      <c r="F37" s="52">
        <v>207</v>
      </c>
      <c r="G37" s="52">
        <v>192</v>
      </c>
      <c r="H37" s="52">
        <v>142</v>
      </c>
      <c r="I37" s="52">
        <v>84</v>
      </c>
      <c r="J37" s="52">
        <v>12</v>
      </c>
      <c r="K37" s="108">
        <v>1038</v>
      </c>
      <c r="L37" s="144">
        <f>K37/22307*100</f>
        <v>4.6532478594163269</v>
      </c>
    </row>
    <row r="38" spans="2:12" ht="15" customHeight="1" thickBot="1" x14ac:dyDescent="0.4">
      <c r="B38" s="112" t="s">
        <v>309</v>
      </c>
      <c r="C38" s="106">
        <v>0</v>
      </c>
      <c r="D38" s="52">
        <v>4</v>
      </c>
      <c r="E38" s="52">
        <v>23</v>
      </c>
      <c r="F38" s="52">
        <v>58</v>
      </c>
      <c r="G38" s="52">
        <v>132</v>
      </c>
      <c r="H38" s="52">
        <v>165</v>
      </c>
      <c r="I38" s="52">
        <v>88</v>
      </c>
      <c r="J38" s="52">
        <v>9</v>
      </c>
      <c r="K38" s="52">
        <v>479</v>
      </c>
      <c r="L38" s="144">
        <f>K38/22307*100</f>
        <v>2.1473080199040662</v>
      </c>
    </row>
    <row r="39" spans="2:12" ht="15" customHeight="1" thickBot="1" x14ac:dyDescent="0.4">
      <c r="B39" s="148" t="s">
        <v>310</v>
      </c>
      <c r="C39" s="106">
        <v>0</v>
      </c>
      <c r="D39" s="52">
        <v>1</v>
      </c>
      <c r="E39" s="52">
        <v>3</v>
      </c>
      <c r="F39" s="52">
        <v>5</v>
      </c>
      <c r="G39" s="52">
        <v>11</v>
      </c>
      <c r="H39" s="52">
        <v>20</v>
      </c>
      <c r="I39" s="52">
        <v>3</v>
      </c>
      <c r="J39" s="52">
        <v>1</v>
      </c>
      <c r="K39" s="52">
        <v>44</v>
      </c>
      <c r="L39" s="144">
        <f>K39/22307*100</f>
        <v>0.19724750078450709</v>
      </c>
    </row>
    <row r="40" spans="2:12" ht="15" customHeight="1" thickBot="1" x14ac:dyDescent="0.4">
      <c r="B40" s="56" t="s">
        <v>311</v>
      </c>
      <c r="C40" s="103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44">
        <f>K40/22307*100</f>
        <v>0</v>
      </c>
    </row>
    <row r="41" spans="2:12" ht="15" customHeight="1" thickTop="1" thickBot="1" x14ac:dyDescent="0.4">
      <c r="B41" s="147"/>
      <c r="C41" s="146"/>
      <c r="D41" s="146"/>
      <c r="E41" s="146"/>
      <c r="F41" s="146"/>
      <c r="G41" s="146"/>
      <c r="H41" s="146"/>
      <c r="I41" s="146"/>
      <c r="J41" s="146"/>
      <c r="K41" s="110"/>
      <c r="L41" s="144"/>
    </row>
    <row r="42" spans="2:12" ht="15" customHeight="1" thickTop="1" thickBot="1" x14ac:dyDescent="0.4">
      <c r="B42" s="125" t="s">
        <v>474</v>
      </c>
      <c r="C42" s="51"/>
      <c r="D42" s="51"/>
      <c r="E42" s="51"/>
      <c r="F42" s="51"/>
      <c r="G42" s="51"/>
      <c r="H42" s="51"/>
      <c r="I42" s="51"/>
      <c r="J42" s="51"/>
      <c r="K42" s="51"/>
      <c r="L42" s="144"/>
    </row>
    <row r="43" spans="2:12" ht="15" customHeight="1" thickBot="1" x14ac:dyDescent="0.4">
      <c r="B43" s="53" t="s">
        <v>288</v>
      </c>
      <c r="C43" s="123">
        <v>20</v>
      </c>
      <c r="D43" s="121">
        <v>1069</v>
      </c>
      <c r="E43" s="121">
        <v>2602</v>
      </c>
      <c r="F43" s="121">
        <v>2369</v>
      </c>
      <c r="G43" s="121">
        <v>2103</v>
      </c>
      <c r="H43" s="121">
        <v>1570</v>
      </c>
      <c r="I43" s="122">
        <v>708</v>
      </c>
      <c r="J43" s="122">
        <v>53</v>
      </c>
      <c r="K43" s="121">
        <v>10494</v>
      </c>
      <c r="L43" s="144">
        <f>K43/22307*100</f>
        <v>47.043528937104945</v>
      </c>
    </row>
    <row r="44" spans="2:12" ht="15" customHeight="1" thickBot="1" x14ac:dyDescent="0.4">
      <c r="B44" s="53" t="s">
        <v>289</v>
      </c>
      <c r="C44" s="106">
        <v>6</v>
      </c>
      <c r="D44" s="52">
        <v>182</v>
      </c>
      <c r="E44" s="52">
        <v>626</v>
      </c>
      <c r="F44" s="52">
        <v>717</v>
      </c>
      <c r="G44" s="52">
        <v>630</v>
      </c>
      <c r="H44" s="52">
        <v>480</v>
      </c>
      <c r="I44" s="52">
        <v>275</v>
      </c>
      <c r="J44" s="52">
        <v>35</v>
      </c>
      <c r="K44" s="108">
        <v>2951</v>
      </c>
      <c r="L44" s="144">
        <f>K44/22307*100</f>
        <v>13.229031245797284</v>
      </c>
    </row>
    <row r="45" spans="2:12" ht="15" customHeight="1" thickBot="1" x14ac:dyDescent="0.4">
      <c r="B45" s="53" t="s">
        <v>268</v>
      </c>
      <c r="C45" s="106">
        <v>1</v>
      </c>
      <c r="D45" s="52">
        <v>31</v>
      </c>
      <c r="E45" s="52">
        <v>94</v>
      </c>
      <c r="F45" s="52">
        <v>71</v>
      </c>
      <c r="G45" s="52">
        <v>45</v>
      </c>
      <c r="H45" s="52">
        <v>49</v>
      </c>
      <c r="I45" s="52">
        <v>20</v>
      </c>
      <c r="J45" s="52">
        <v>5</v>
      </c>
      <c r="K45" s="52">
        <v>316</v>
      </c>
      <c r="L45" s="144">
        <f>K45/22307*100</f>
        <v>1.4165956874523691</v>
      </c>
    </row>
    <row r="46" spans="2:12" ht="15" customHeight="1" thickBot="1" x14ac:dyDescent="0.4">
      <c r="B46" s="53" t="s">
        <v>290</v>
      </c>
      <c r="C46" s="106">
        <v>25</v>
      </c>
      <c r="D46" s="52">
        <v>711</v>
      </c>
      <c r="E46" s="108">
        <v>1320</v>
      </c>
      <c r="F46" s="108">
        <v>1121</v>
      </c>
      <c r="G46" s="108">
        <v>1048</v>
      </c>
      <c r="H46" s="52">
        <v>906</v>
      </c>
      <c r="I46" s="52">
        <v>448</v>
      </c>
      <c r="J46" s="52">
        <v>50</v>
      </c>
      <c r="K46" s="108">
        <v>5629</v>
      </c>
      <c r="L46" s="144">
        <f>K46/22307*100</f>
        <v>25.2342314071816</v>
      </c>
    </row>
    <row r="47" spans="2:12" ht="15" customHeight="1" thickBot="1" x14ac:dyDescent="0.4">
      <c r="B47" s="120" t="s">
        <v>260</v>
      </c>
      <c r="C47" s="119">
        <v>8</v>
      </c>
      <c r="D47" s="118">
        <v>229</v>
      </c>
      <c r="E47" s="118">
        <v>606</v>
      </c>
      <c r="F47" s="118">
        <v>668</v>
      </c>
      <c r="G47" s="118">
        <v>629</v>
      </c>
      <c r="H47" s="118">
        <v>522</v>
      </c>
      <c r="I47" s="118">
        <v>237</v>
      </c>
      <c r="J47" s="118">
        <v>18</v>
      </c>
      <c r="K47" s="117">
        <v>2917</v>
      </c>
      <c r="L47" s="144">
        <f>K47/22307*100</f>
        <v>13.076612722463802</v>
      </c>
    </row>
    <row r="48" spans="2:12" ht="15" customHeight="1" thickTop="1" thickBot="1" x14ac:dyDescent="0.4">
      <c r="B48" s="135"/>
      <c r="C48" s="116"/>
      <c r="D48" s="115"/>
      <c r="E48" s="116"/>
      <c r="F48" s="115"/>
      <c r="G48" s="116"/>
      <c r="H48" s="115"/>
      <c r="I48" s="115"/>
      <c r="J48" s="115"/>
      <c r="K48" s="115"/>
      <c r="L48" s="144"/>
    </row>
    <row r="49" spans="2:12" ht="15" customHeight="1" thickTop="1" thickBot="1" x14ac:dyDescent="0.4">
      <c r="B49" s="114" t="s">
        <v>402</v>
      </c>
      <c r="C49" s="113"/>
      <c r="D49" s="50"/>
      <c r="E49" s="50"/>
      <c r="F49" s="50"/>
      <c r="G49" s="50"/>
      <c r="H49" s="50"/>
      <c r="I49" s="50"/>
      <c r="J49" s="50"/>
      <c r="K49" s="50"/>
      <c r="L49" s="144"/>
    </row>
    <row r="50" spans="2:12" ht="15" customHeight="1" thickBot="1" x14ac:dyDescent="0.4">
      <c r="B50" s="112" t="s">
        <v>270</v>
      </c>
      <c r="C50" s="106">
        <v>15</v>
      </c>
      <c r="D50" s="108">
        <v>938</v>
      </c>
      <c r="E50" s="108">
        <v>2186</v>
      </c>
      <c r="F50" s="108">
        <v>1911</v>
      </c>
      <c r="G50" s="108">
        <v>1681</v>
      </c>
      <c r="H50" s="108">
        <v>1239</v>
      </c>
      <c r="I50" s="52">
        <v>521</v>
      </c>
      <c r="J50" s="52">
        <v>54</v>
      </c>
      <c r="K50" s="108">
        <v>8545</v>
      </c>
      <c r="L50" s="144">
        <f>K50/22307*100</f>
        <v>38.306361231900297</v>
      </c>
    </row>
    <row r="51" spans="2:12" ht="15" customHeight="1" thickBot="1" x14ac:dyDescent="0.4">
      <c r="B51" s="53" t="s">
        <v>271</v>
      </c>
      <c r="C51" s="106">
        <v>26</v>
      </c>
      <c r="D51" s="52">
        <v>803</v>
      </c>
      <c r="E51" s="108">
        <v>1786</v>
      </c>
      <c r="F51" s="108">
        <v>1684</v>
      </c>
      <c r="G51" s="108">
        <v>1585</v>
      </c>
      <c r="H51" s="108">
        <v>1366</v>
      </c>
      <c r="I51" s="52">
        <v>690</v>
      </c>
      <c r="J51" s="52">
        <v>72</v>
      </c>
      <c r="K51" s="108">
        <v>8012</v>
      </c>
      <c r="L51" s="144">
        <f>K51/22307*100</f>
        <v>35.916976733760706</v>
      </c>
    </row>
    <row r="52" spans="2:12" ht="15" customHeight="1" thickBot="1" x14ac:dyDescent="0.4">
      <c r="B52" s="120" t="s">
        <v>260</v>
      </c>
      <c r="C52" s="119">
        <v>19</v>
      </c>
      <c r="D52" s="118">
        <v>481</v>
      </c>
      <c r="E52" s="117">
        <v>1276</v>
      </c>
      <c r="F52" s="117">
        <v>1351</v>
      </c>
      <c r="G52" s="117">
        <v>1189</v>
      </c>
      <c r="H52" s="118">
        <v>922</v>
      </c>
      <c r="I52" s="118">
        <v>477</v>
      </c>
      <c r="J52" s="118">
        <v>35</v>
      </c>
      <c r="K52" s="117">
        <v>5750</v>
      </c>
      <c r="L52" s="144">
        <f>K52/22307*100</f>
        <v>25.776662034338997</v>
      </c>
    </row>
    <row r="53" spans="2:12" ht="15" customHeight="1" thickTop="1" thickBot="1" x14ac:dyDescent="0.4">
      <c r="B53" s="135"/>
      <c r="C53" s="116"/>
      <c r="D53" s="115"/>
      <c r="E53" s="115"/>
      <c r="F53" s="115"/>
      <c r="G53" s="115"/>
      <c r="H53" s="115"/>
      <c r="I53" s="115"/>
      <c r="J53" s="115"/>
      <c r="K53" s="115"/>
      <c r="L53" s="144"/>
    </row>
    <row r="54" spans="2:12" ht="15" customHeight="1" thickTop="1" thickBot="1" x14ac:dyDescent="0.4">
      <c r="B54" s="114" t="s">
        <v>473</v>
      </c>
      <c r="C54" s="113"/>
      <c r="D54" s="50"/>
      <c r="E54" s="50"/>
      <c r="F54" s="50"/>
      <c r="G54" s="50"/>
      <c r="H54" s="50"/>
      <c r="I54" s="50"/>
      <c r="J54" s="50"/>
      <c r="K54" s="50"/>
      <c r="L54" s="144"/>
    </row>
    <row r="55" spans="2:12" ht="15" customHeight="1" thickBot="1" x14ac:dyDescent="0.4">
      <c r="B55" s="112" t="s">
        <v>455</v>
      </c>
      <c r="C55" s="106">
        <v>45</v>
      </c>
      <c r="D55" s="108">
        <v>1284</v>
      </c>
      <c r="E55" s="108">
        <v>3062</v>
      </c>
      <c r="F55" s="108">
        <v>3035</v>
      </c>
      <c r="G55" s="108">
        <v>2774</v>
      </c>
      <c r="H55" s="108">
        <v>2288</v>
      </c>
      <c r="I55" s="108">
        <v>1167</v>
      </c>
      <c r="J55" s="52">
        <v>107</v>
      </c>
      <c r="K55" s="108">
        <v>13762</v>
      </c>
      <c r="L55" s="144">
        <f t="shared" ref="L55:L61" si="3">K55/22307*100</f>
        <v>61.693638768099703</v>
      </c>
    </row>
    <row r="56" spans="2:12" ht="15" customHeight="1" thickBot="1" x14ac:dyDescent="0.4">
      <c r="B56" s="112" t="s">
        <v>472</v>
      </c>
      <c r="C56" s="106">
        <v>0</v>
      </c>
      <c r="D56" s="52">
        <v>42</v>
      </c>
      <c r="E56" s="52">
        <v>138</v>
      </c>
      <c r="F56" s="52">
        <v>114</v>
      </c>
      <c r="G56" s="52">
        <v>124</v>
      </c>
      <c r="H56" s="52">
        <v>107</v>
      </c>
      <c r="I56" s="52">
        <v>58</v>
      </c>
      <c r="J56" s="52">
        <v>5</v>
      </c>
      <c r="K56" s="52">
        <v>588</v>
      </c>
      <c r="L56" s="144">
        <f t="shared" si="3"/>
        <v>2.6359438741202315</v>
      </c>
    </row>
    <row r="57" spans="2:12" ht="15" customHeight="1" thickBot="1" x14ac:dyDescent="0.4">
      <c r="B57" s="112" t="s">
        <v>471</v>
      </c>
      <c r="C57" s="106">
        <v>13</v>
      </c>
      <c r="D57" s="52">
        <v>684</v>
      </c>
      <c r="E57" s="108">
        <v>1280</v>
      </c>
      <c r="F57" s="52">
        <v>1030</v>
      </c>
      <c r="G57" s="52">
        <v>902</v>
      </c>
      <c r="H57" s="52">
        <v>677</v>
      </c>
      <c r="I57" s="52">
        <v>316</v>
      </c>
      <c r="J57" s="52">
        <v>35</v>
      </c>
      <c r="K57" s="108">
        <v>4937</v>
      </c>
      <c r="L57" s="144">
        <f t="shared" si="3"/>
        <v>22.13206616757072</v>
      </c>
    </row>
    <row r="58" spans="2:12" ht="15" customHeight="1" thickBot="1" x14ac:dyDescent="0.4">
      <c r="B58" s="112" t="s">
        <v>470</v>
      </c>
      <c r="C58" s="106">
        <v>1</v>
      </c>
      <c r="D58" s="52">
        <v>11</v>
      </c>
      <c r="E58" s="52">
        <v>25</v>
      </c>
      <c r="F58" s="52">
        <v>27</v>
      </c>
      <c r="G58" s="52">
        <v>35</v>
      </c>
      <c r="H58" s="52">
        <v>28</v>
      </c>
      <c r="I58" s="52">
        <v>10</v>
      </c>
      <c r="J58" s="52">
        <v>1</v>
      </c>
      <c r="K58" s="52">
        <v>138</v>
      </c>
      <c r="L58" s="144">
        <f t="shared" si="3"/>
        <v>0.6186398888241359</v>
      </c>
    </row>
    <row r="59" spans="2:12" ht="15" customHeight="1" thickBot="1" x14ac:dyDescent="0.4">
      <c r="B59" s="112" t="s">
        <v>469</v>
      </c>
      <c r="C59" s="106">
        <v>1</v>
      </c>
      <c r="D59" s="52">
        <v>177</v>
      </c>
      <c r="E59" s="52">
        <v>652</v>
      </c>
      <c r="F59" s="52">
        <v>657</v>
      </c>
      <c r="G59" s="52">
        <v>532</v>
      </c>
      <c r="H59" s="52">
        <v>350</v>
      </c>
      <c r="I59" s="52">
        <v>107</v>
      </c>
      <c r="J59" s="52">
        <v>10</v>
      </c>
      <c r="K59" s="108">
        <v>2486</v>
      </c>
      <c r="L59" s="144">
        <f t="shared" si="3"/>
        <v>11.144483794324652</v>
      </c>
    </row>
    <row r="60" spans="2:12" ht="15" customHeight="1" thickBot="1" x14ac:dyDescent="0.4">
      <c r="B60" s="112" t="s">
        <v>468</v>
      </c>
      <c r="C60" s="106">
        <v>0</v>
      </c>
      <c r="D60" s="52">
        <v>8</v>
      </c>
      <c r="E60" s="52">
        <v>30</v>
      </c>
      <c r="F60" s="52">
        <v>26</v>
      </c>
      <c r="G60" s="52">
        <v>28</v>
      </c>
      <c r="H60" s="52">
        <v>26</v>
      </c>
      <c r="I60" s="52">
        <v>10</v>
      </c>
      <c r="J60" s="52">
        <v>0</v>
      </c>
      <c r="K60" s="52">
        <v>128</v>
      </c>
      <c r="L60" s="144">
        <f t="shared" si="3"/>
        <v>0.57381091137311158</v>
      </c>
    </row>
    <row r="61" spans="2:12" ht="15" customHeight="1" thickBot="1" x14ac:dyDescent="0.4">
      <c r="B61" s="145" t="s">
        <v>260</v>
      </c>
      <c r="C61" s="103">
        <v>0</v>
      </c>
      <c r="D61" s="102">
        <v>16</v>
      </c>
      <c r="E61" s="102">
        <v>61</v>
      </c>
      <c r="F61" s="102">
        <v>57</v>
      </c>
      <c r="G61" s="102">
        <v>60</v>
      </c>
      <c r="H61" s="102">
        <v>51</v>
      </c>
      <c r="I61" s="102">
        <v>20</v>
      </c>
      <c r="J61" s="102">
        <v>3</v>
      </c>
      <c r="K61" s="102">
        <v>268</v>
      </c>
      <c r="L61" s="144">
        <f t="shared" si="3"/>
        <v>1.2014165956874525</v>
      </c>
    </row>
    <row r="62" spans="2:12" ht="15" customHeight="1" thickTop="1" thickBot="1" x14ac:dyDescent="0.4">
      <c r="B62" s="104" t="s">
        <v>2</v>
      </c>
      <c r="C62" s="103">
        <v>60</v>
      </c>
      <c r="D62" s="101">
        <v>2222</v>
      </c>
      <c r="E62" s="101">
        <v>5248</v>
      </c>
      <c r="F62" s="101">
        <v>4946</v>
      </c>
      <c r="G62" s="101">
        <v>4455</v>
      </c>
      <c r="H62" s="101">
        <v>3527</v>
      </c>
      <c r="I62" s="101">
        <v>1688</v>
      </c>
      <c r="J62" s="102">
        <v>161</v>
      </c>
      <c r="K62" s="101">
        <v>22307</v>
      </c>
      <c r="L62" s="102">
        <v>100</v>
      </c>
    </row>
    <row r="63" spans="2:12" ht="15" thickTop="1" x14ac:dyDescent="0.35"/>
  </sheetData>
  <mergeCells count="3">
    <mergeCell ref="A1:B1"/>
    <mergeCell ref="B2:L2"/>
    <mergeCell ref="C3:J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workbookViewId="0">
      <selection activeCell="L4" sqref="L4"/>
    </sheetView>
  </sheetViews>
  <sheetFormatPr defaultRowHeight="14.5" x14ac:dyDescent="0.35"/>
  <cols>
    <col min="1" max="1" width="4.26953125" customWidth="1"/>
    <col min="2" max="2" width="46.54296875" customWidth="1"/>
    <col min="3" max="7" width="12.7265625" customWidth="1"/>
  </cols>
  <sheetData>
    <row r="1" spans="1:7" ht="15" customHeight="1" x14ac:dyDescent="0.35">
      <c r="A1" s="214"/>
      <c r="B1" s="214"/>
    </row>
    <row r="2" spans="1:7" s="143" customFormat="1" ht="15" customHeight="1" thickBot="1" x14ac:dyDescent="0.4">
      <c r="B2" s="288" t="s">
        <v>510</v>
      </c>
      <c r="C2" s="288"/>
      <c r="D2" s="288"/>
      <c r="E2" s="288"/>
      <c r="F2" s="288"/>
      <c r="G2" s="288"/>
    </row>
    <row r="3" spans="1:7" ht="15" customHeight="1" thickBot="1" x14ac:dyDescent="0.4">
      <c r="B3" s="142"/>
      <c r="C3" s="284" t="s">
        <v>13</v>
      </c>
      <c r="D3" s="285"/>
      <c r="E3" s="286"/>
      <c r="F3" s="141"/>
      <c r="G3" s="141"/>
    </row>
    <row r="4" spans="1:7" ht="24.65" customHeight="1" thickBot="1" x14ac:dyDescent="0.4">
      <c r="B4" s="140"/>
      <c r="C4" s="162" t="s">
        <v>6</v>
      </c>
      <c r="D4" s="162" t="s">
        <v>3</v>
      </c>
      <c r="E4" s="162" t="s">
        <v>293</v>
      </c>
      <c r="F4" s="138" t="s">
        <v>2</v>
      </c>
      <c r="G4" s="138" t="s">
        <v>9</v>
      </c>
    </row>
    <row r="5" spans="1:7" ht="15" customHeight="1" thickTop="1" thickBot="1" x14ac:dyDescent="0.4">
      <c r="B5" s="49" t="s">
        <v>507</v>
      </c>
      <c r="C5" s="50"/>
      <c r="D5" s="50"/>
      <c r="E5" s="50"/>
      <c r="F5" s="50"/>
      <c r="G5" s="52"/>
    </row>
    <row r="6" spans="1:7" ht="15" customHeight="1" thickBot="1" x14ac:dyDescent="0.4">
      <c r="B6" s="112" t="s">
        <v>295</v>
      </c>
      <c r="C6" s="158">
        <v>8895</v>
      </c>
      <c r="D6" s="121">
        <v>6724</v>
      </c>
      <c r="E6" s="121">
        <v>2381</v>
      </c>
      <c r="F6" s="121">
        <v>18000</v>
      </c>
      <c r="G6" s="144">
        <v>82.248115147361204</v>
      </c>
    </row>
    <row r="7" spans="1:7" ht="15" customHeight="1" thickBot="1" x14ac:dyDescent="0.4">
      <c r="B7" s="53" t="s">
        <v>296</v>
      </c>
      <c r="C7" s="106">
        <v>100</v>
      </c>
      <c r="D7" s="108">
        <v>3216</v>
      </c>
      <c r="E7" s="52">
        <v>90</v>
      </c>
      <c r="F7" s="108">
        <v>3406</v>
      </c>
      <c r="G7" s="144">
        <v>15.563171121772903</v>
      </c>
    </row>
    <row r="8" spans="1:7" ht="15" customHeight="1" thickBot="1" x14ac:dyDescent="0.4">
      <c r="B8" s="53" t="s">
        <v>297</v>
      </c>
      <c r="C8" s="106">
        <v>21</v>
      </c>
      <c r="D8" s="52">
        <v>15</v>
      </c>
      <c r="E8" s="52">
        <v>2</v>
      </c>
      <c r="F8" s="52">
        <v>38</v>
      </c>
      <c r="G8" s="144">
        <v>0.17363490975554033</v>
      </c>
    </row>
    <row r="9" spans="1:7" ht="15" customHeight="1" thickBot="1" x14ac:dyDescent="0.4">
      <c r="B9" s="53" t="s">
        <v>298</v>
      </c>
      <c r="C9" s="106">
        <v>120</v>
      </c>
      <c r="D9" s="52">
        <v>121</v>
      </c>
      <c r="E9" s="52">
        <v>40</v>
      </c>
      <c r="F9" s="52">
        <v>281</v>
      </c>
      <c r="G9" s="144">
        <v>1.2839844642449165</v>
      </c>
    </row>
    <row r="10" spans="1:7" ht="15" customHeight="1" thickBot="1" x14ac:dyDescent="0.4">
      <c r="B10" s="53" t="s">
        <v>299</v>
      </c>
      <c r="C10" s="106">
        <v>34</v>
      </c>
      <c r="D10" s="52">
        <v>2</v>
      </c>
      <c r="E10" s="52">
        <v>9</v>
      </c>
      <c r="F10" s="52">
        <v>45</v>
      </c>
      <c r="G10" s="144">
        <v>0.205620287868403</v>
      </c>
    </row>
    <row r="11" spans="1:7" ht="15" customHeight="1" thickBot="1" x14ac:dyDescent="0.4">
      <c r="B11" s="112" t="s">
        <v>300</v>
      </c>
      <c r="C11" s="106">
        <v>57</v>
      </c>
      <c r="D11" s="52">
        <v>333</v>
      </c>
      <c r="E11" s="52">
        <v>20</v>
      </c>
      <c r="F11" s="52">
        <v>410</v>
      </c>
      <c r="G11" s="144">
        <v>1.8734292894676718</v>
      </c>
    </row>
    <row r="12" spans="1:7" ht="15" customHeight="1" thickBot="1" x14ac:dyDescent="0.4">
      <c r="B12" s="107" t="s">
        <v>260</v>
      </c>
      <c r="C12" s="119">
        <v>86</v>
      </c>
      <c r="D12" s="118">
        <v>31</v>
      </c>
      <c r="E12" s="118">
        <v>10</v>
      </c>
      <c r="F12" s="118">
        <v>127</v>
      </c>
      <c r="G12" s="144">
        <v>0.5803061457619374</v>
      </c>
    </row>
    <row r="13" spans="1:7" ht="15" customHeight="1" thickTop="1" thickBot="1" x14ac:dyDescent="0.4">
      <c r="B13" s="111"/>
      <c r="C13" s="116"/>
      <c r="D13" s="115"/>
      <c r="E13" s="115"/>
      <c r="F13" s="115"/>
      <c r="G13" s="144"/>
    </row>
    <row r="14" spans="1:7" ht="15" customHeight="1" thickTop="1" thickBot="1" x14ac:dyDescent="0.4">
      <c r="B14" s="161" t="s">
        <v>301</v>
      </c>
      <c r="C14" s="160"/>
      <c r="D14" s="159"/>
      <c r="E14" s="159"/>
      <c r="F14" s="159"/>
      <c r="G14" s="144"/>
    </row>
    <row r="15" spans="1:7" ht="15" customHeight="1" thickBot="1" x14ac:dyDescent="0.4">
      <c r="B15" s="112" t="s">
        <v>302</v>
      </c>
      <c r="C15" s="158">
        <v>9302</v>
      </c>
      <c r="D15" s="121">
        <v>7906</v>
      </c>
      <c r="E15" s="121">
        <v>1692</v>
      </c>
      <c r="F15" s="121">
        <v>18900</v>
      </c>
      <c r="G15" s="144">
        <v>86.36052090472927</v>
      </c>
    </row>
    <row r="16" spans="1:7" ht="15" customHeight="1" thickBot="1" x14ac:dyDescent="0.4">
      <c r="B16" s="53" t="s">
        <v>303</v>
      </c>
      <c r="C16" s="106">
        <v>11</v>
      </c>
      <c r="D16" s="108">
        <v>1602</v>
      </c>
      <c r="E16" s="52">
        <v>533</v>
      </c>
      <c r="F16" s="108">
        <v>2146</v>
      </c>
      <c r="G16" s="144">
        <v>9.8058030614576204</v>
      </c>
    </row>
    <row r="17" spans="2:12" ht="15" customHeight="1" thickBot="1" x14ac:dyDescent="0.4">
      <c r="B17" s="53" t="s">
        <v>304</v>
      </c>
      <c r="C17" s="106">
        <v>0</v>
      </c>
      <c r="D17" s="108">
        <v>934</v>
      </c>
      <c r="E17" s="52">
        <v>283</v>
      </c>
      <c r="F17" s="108">
        <v>1217</v>
      </c>
      <c r="G17" s="144">
        <v>5.5608864519076988</v>
      </c>
    </row>
    <row r="18" spans="2:12" ht="15" customHeight="1" thickBot="1" x14ac:dyDescent="0.4">
      <c r="B18" s="56" t="s">
        <v>305</v>
      </c>
      <c r="C18" s="103">
        <v>0</v>
      </c>
      <c r="D18" s="102">
        <v>0</v>
      </c>
      <c r="E18" s="102">
        <v>44</v>
      </c>
      <c r="F18" s="102">
        <v>44</v>
      </c>
      <c r="G18" s="144">
        <v>0.20105094813799404</v>
      </c>
    </row>
    <row r="19" spans="2:12" ht="15" customHeight="1" thickTop="1" thickBot="1" x14ac:dyDescent="0.4">
      <c r="B19" s="126"/>
      <c r="C19" s="128"/>
      <c r="D19" s="127"/>
      <c r="E19" s="127"/>
      <c r="F19" s="127"/>
      <c r="G19" s="144"/>
    </row>
    <row r="20" spans="2:12" ht="15" customHeight="1" thickTop="1" thickBot="1" x14ac:dyDescent="0.4">
      <c r="B20" s="49" t="s">
        <v>306</v>
      </c>
      <c r="C20" s="113"/>
      <c r="D20" s="50"/>
      <c r="E20" s="50"/>
      <c r="F20" s="50"/>
      <c r="G20" s="144"/>
    </row>
    <row r="21" spans="2:12" ht="15" customHeight="1" thickBot="1" x14ac:dyDescent="0.4">
      <c r="B21" s="112" t="s">
        <v>307</v>
      </c>
      <c r="C21" s="157">
        <v>9313</v>
      </c>
      <c r="D21" s="108">
        <v>9446</v>
      </c>
      <c r="E21" s="108">
        <v>1987</v>
      </c>
      <c r="F21" s="108">
        <v>20746</v>
      </c>
      <c r="G21" s="144">
        <v>94.795522047064196</v>
      </c>
    </row>
    <row r="22" spans="2:12" ht="15" customHeight="1" thickBot="1" x14ac:dyDescent="0.4">
      <c r="B22" s="53" t="s">
        <v>308</v>
      </c>
      <c r="C22" s="106">
        <v>0</v>
      </c>
      <c r="D22" s="108">
        <v>992</v>
      </c>
      <c r="E22" s="52">
        <v>46</v>
      </c>
      <c r="F22" s="108">
        <v>1038</v>
      </c>
      <c r="G22" s="144">
        <v>4.7429746401644959</v>
      </c>
    </row>
    <row r="23" spans="2:12" ht="15" customHeight="1" thickBot="1" x14ac:dyDescent="0.4">
      <c r="B23" s="53" t="s">
        <v>309</v>
      </c>
      <c r="C23" s="106">
        <v>0</v>
      </c>
      <c r="D23" s="52">
        <v>4</v>
      </c>
      <c r="E23" s="52">
        <v>475</v>
      </c>
      <c r="F23" s="52">
        <v>479</v>
      </c>
      <c r="G23" s="144">
        <v>2.1887137308658899</v>
      </c>
    </row>
    <row r="24" spans="2:12" ht="15" customHeight="1" thickBot="1" x14ac:dyDescent="0.4">
      <c r="B24" s="53" t="s">
        <v>310</v>
      </c>
      <c r="C24" s="106">
        <v>0</v>
      </c>
      <c r="D24" s="52">
        <v>0</v>
      </c>
      <c r="E24" s="52">
        <v>44</v>
      </c>
      <c r="F24" s="52">
        <v>44</v>
      </c>
      <c r="G24" s="144">
        <v>0.20105094813799404</v>
      </c>
      <c r="L24" s="143"/>
    </row>
    <row r="25" spans="2:12" ht="15" customHeight="1" thickBot="1" x14ac:dyDescent="0.4">
      <c r="B25" s="107" t="s">
        <v>311</v>
      </c>
      <c r="C25" s="119">
        <v>0</v>
      </c>
      <c r="D25" s="118">
        <v>0</v>
      </c>
      <c r="E25" s="118">
        <v>0</v>
      </c>
      <c r="F25" s="118">
        <v>0</v>
      </c>
      <c r="G25" s="144">
        <v>0</v>
      </c>
    </row>
    <row r="26" spans="2:12" ht="15" customHeight="1" thickTop="1" thickBot="1" x14ac:dyDescent="0.4">
      <c r="B26" s="111"/>
      <c r="C26" s="116"/>
      <c r="D26" s="115"/>
      <c r="E26" s="115"/>
      <c r="F26" s="115"/>
      <c r="G26" s="144"/>
    </row>
    <row r="27" spans="2:12" ht="15" customHeight="1" thickTop="1" thickBot="1" x14ac:dyDescent="0.4">
      <c r="B27" s="49" t="s">
        <v>506</v>
      </c>
      <c r="C27" s="113"/>
      <c r="D27" s="50"/>
      <c r="E27" s="50"/>
      <c r="F27" s="50"/>
      <c r="G27" s="144"/>
    </row>
    <row r="28" spans="2:12" ht="15" customHeight="1" thickBot="1" x14ac:dyDescent="0.4">
      <c r="B28" s="112" t="s">
        <v>505</v>
      </c>
      <c r="C28" s="106">
        <v>0</v>
      </c>
      <c r="D28" s="52">
        <v>927</v>
      </c>
      <c r="E28" s="52">
        <v>19</v>
      </c>
      <c r="F28" s="108">
        <v>946</v>
      </c>
      <c r="G28" s="144">
        <v>4.3225953849668723</v>
      </c>
    </row>
    <row r="29" spans="2:12" ht="15" customHeight="1" thickBot="1" x14ac:dyDescent="0.4">
      <c r="B29" s="53" t="s">
        <v>504</v>
      </c>
      <c r="C29" s="106">
        <v>0</v>
      </c>
      <c r="D29" s="108">
        <v>8730</v>
      </c>
      <c r="E29" s="52">
        <v>144</v>
      </c>
      <c r="F29" s="108">
        <v>8874</v>
      </c>
      <c r="G29" s="144">
        <v>40.548320767649074</v>
      </c>
    </row>
    <row r="30" spans="2:12" ht="15" customHeight="1" thickBot="1" x14ac:dyDescent="0.4">
      <c r="B30" s="53" t="s">
        <v>503</v>
      </c>
      <c r="C30" s="106">
        <v>3</v>
      </c>
      <c r="D30" s="52">
        <v>9</v>
      </c>
      <c r="E30" s="52">
        <v>19</v>
      </c>
      <c r="F30" s="52">
        <v>31</v>
      </c>
      <c r="G30" s="144">
        <v>0.14164953164267763</v>
      </c>
    </row>
    <row r="31" spans="2:12" ht="15" customHeight="1" thickBot="1" x14ac:dyDescent="0.4">
      <c r="B31" s="53" t="s">
        <v>502</v>
      </c>
      <c r="C31" s="106">
        <v>0</v>
      </c>
      <c r="D31" s="52">
        <v>1</v>
      </c>
      <c r="E31" s="52">
        <v>4</v>
      </c>
      <c r="F31" s="52">
        <v>5</v>
      </c>
      <c r="G31" s="144">
        <v>2.2846698652044781E-2</v>
      </c>
    </row>
    <row r="32" spans="2:12" ht="15" customHeight="1" thickBot="1" x14ac:dyDescent="0.4">
      <c r="B32" s="53" t="s">
        <v>468</v>
      </c>
      <c r="C32" s="106">
        <v>0</v>
      </c>
      <c r="D32" s="52">
        <v>23</v>
      </c>
      <c r="E32" s="52">
        <v>0</v>
      </c>
      <c r="F32" s="52">
        <v>23</v>
      </c>
      <c r="G32" s="144">
        <v>0.10509481379940598</v>
      </c>
    </row>
    <row r="33" spans="2:7" ht="15" customHeight="1" thickBot="1" x14ac:dyDescent="0.4">
      <c r="B33" s="53" t="s">
        <v>501</v>
      </c>
      <c r="C33" s="106">
        <v>0</v>
      </c>
      <c r="D33" s="52">
        <v>0</v>
      </c>
      <c r="E33" s="52">
        <v>0</v>
      </c>
      <c r="F33" s="52">
        <v>0</v>
      </c>
      <c r="G33" s="144">
        <v>0</v>
      </c>
    </row>
    <row r="34" spans="2:7" ht="15" customHeight="1" thickBot="1" x14ac:dyDescent="0.4">
      <c r="B34" s="53" t="s">
        <v>500</v>
      </c>
      <c r="C34" s="106">
        <v>0</v>
      </c>
      <c r="D34" s="52">
        <v>0</v>
      </c>
      <c r="E34" s="52">
        <v>2</v>
      </c>
      <c r="F34" s="52">
        <v>2</v>
      </c>
      <c r="G34" s="144">
        <v>9.1386794608179119E-3</v>
      </c>
    </row>
    <row r="35" spans="2:7" ht="15" customHeight="1" thickBot="1" x14ac:dyDescent="0.4">
      <c r="B35" s="53" t="s">
        <v>499</v>
      </c>
      <c r="C35" s="106">
        <v>0</v>
      </c>
      <c r="D35" s="52">
        <v>0</v>
      </c>
      <c r="E35" s="52">
        <v>1</v>
      </c>
      <c r="F35" s="52">
        <v>1</v>
      </c>
      <c r="G35" s="144">
        <v>4.5693397304089559E-3</v>
      </c>
    </row>
    <row r="36" spans="2:7" ht="15" customHeight="1" thickBot="1" x14ac:dyDescent="0.4">
      <c r="B36" s="53" t="s">
        <v>498</v>
      </c>
      <c r="C36" s="106">
        <v>0</v>
      </c>
      <c r="D36" s="52">
        <v>1</v>
      </c>
      <c r="E36" s="52">
        <v>2</v>
      </c>
      <c r="F36" s="52">
        <v>3</v>
      </c>
      <c r="G36" s="144">
        <v>1.3708019191226866E-2</v>
      </c>
    </row>
    <row r="37" spans="2:7" ht="15" customHeight="1" thickBot="1" x14ac:dyDescent="0.4">
      <c r="B37" s="53" t="s">
        <v>497</v>
      </c>
      <c r="C37" s="157">
        <v>9258</v>
      </c>
      <c r="D37" s="52">
        <v>686</v>
      </c>
      <c r="E37" s="108">
        <v>2136</v>
      </c>
      <c r="F37" s="108">
        <v>12080</v>
      </c>
      <c r="G37" s="144">
        <v>55.19762394334019</v>
      </c>
    </row>
    <row r="38" spans="2:7" ht="15" customHeight="1" thickBot="1" x14ac:dyDescent="0.4">
      <c r="B38" s="53" t="s">
        <v>496</v>
      </c>
      <c r="C38" s="106">
        <v>0</v>
      </c>
      <c r="D38" s="52">
        <v>0</v>
      </c>
      <c r="E38" s="52">
        <v>16</v>
      </c>
      <c r="F38" s="52">
        <v>16</v>
      </c>
      <c r="G38" s="144">
        <v>7.3109435686543295E-2</v>
      </c>
    </row>
    <row r="39" spans="2:7" ht="15" customHeight="1" thickBot="1" x14ac:dyDescent="0.4">
      <c r="B39" s="53" t="s">
        <v>495</v>
      </c>
      <c r="C39" s="106">
        <v>1</v>
      </c>
      <c r="D39" s="52">
        <v>19</v>
      </c>
      <c r="E39" s="52">
        <v>21</v>
      </c>
      <c r="F39" s="52">
        <v>41</v>
      </c>
      <c r="G39" s="144">
        <v>0.18734292894676718</v>
      </c>
    </row>
    <row r="40" spans="2:7" ht="15" customHeight="1" thickBot="1" x14ac:dyDescent="0.4">
      <c r="B40" s="53" t="s">
        <v>494</v>
      </c>
      <c r="C40" s="106">
        <v>0</v>
      </c>
      <c r="D40" s="52">
        <v>44</v>
      </c>
      <c r="E40" s="52">
        <v>38</v>
      </c>
      <c r="F40" s="52">
        <v>82</v>
      </c>
      <c r="G40" s="144">
        <v>0.37468585789353437</v>
      </c>
    </row>
    <row r="41" spans="2:7" ht="15" customHeight="1" thickBot="1" x14ac:dyDescent="0.4">
      <c r="B41" s="56" t="s">
        <v>493</v>
      </c>
      <c r="C41" s="103">
        <v>51</v>
      </c>
      <c r="D41" s="102">
        <v>2</v>
      </c>
      <c r="E41" s="102">
        <v>150</v>
      </c>
      <c r="F41" s="102">
        <v>203</v>
      </c>
      <c r="G41" s="144">
        <v>0.927575965273018</v>
      </c>
    </row>
    <row r="42" spans="2:7" ht="15" customHeight="1" thickTop="1" thickBot="1" x14ac:dyDescent="0.4">
      <c r="B42" s="156"/>
      <c r="C42" s="134"/>
      <c r="D42" s="134"/>
      <c r="E42" s="134"/>
      <c r="F42" s="134"/>
      <c r="G42" s="144"/>
    </row>
    <row r="43" spans="2:7" ht="15" customHeight="1" thickTop="1" thickBot="1" x14ac:dyDescent="0.4">
      <c r="B43" s="125" t="s">
        <v>492</v>
      </c>
      <c r="C43" s="51"/>
      <c r="D43" s="51"/>
      <c r="E43" s="51"/>
      <c r="F43" s="51"/>
      <c r="G43" s="144"/>
    </row>
    <row r="44" spans="2:7" ht="15" customHeight="1" thickBot="1" x14ac:dyDescent="0.4">
      <c r="B44" s="53" t="s">
        <v>491</v>
      </c>
      <c r="C44" s="155">
        <v>9311</v>
      </c>
      <c r="D44" s="154">
        <v>715</v>
      </c>
      <c r="E44" s="153">
        <v>2199</v>
      </c>
      <c r="F44" s="153">
        <v>12225</v>
      </c>
      <c r="G44" s="144">
        <v>55.860178204249486</v>
      </c>
    </row>
    <row r="45" spans="2:7" ht="15" customHeight="1" thickBot="1" x14ac:dyDescent="0.4">
      <c r="B45" s="107" t="s">
        <v>490</v>
      </c>
      <c r="C45" s="152">
        <v>2</v>
      </c>
      <c r="D45" s="151">
        <v>9727</v>
      </c>
      <c r="E45" s="149">
        <v>353</v>
      </c>
      <c r="F45" s="151">
        <v>10082</v>
      </c>
      <c r="G45" s="144">
        <v>46.06808316198309</v>
      </c>
    </row>
    <row r="46" spans="2:7" ht="15" customHeight="1" thickTop="1" thickBot="1" x14ac:dyDescent="0.4">
      <c r="B46" s="104" t="s">
        <v>2</v>
      </c>
      <c r="C46" s="150">
        <v>9313</v>
      </c>
      <c r="D46" s="101">
        <v>10442</v>
      </c>
      <c r="E46" s="101">
        <v>2552</v>
      </c>
      <c r="F46" s="101">
        <v>22307</v>
      </c>
      <c r="G46" s="149">
        <v>100</v>
      </c>
    </row>
    <row r="47" spans="2:7" ht="15" thickTop="1" x14ac:dyDescent="0.35">
      <c r="G47" s="143"/>
    </row>
  </sheetData>
  <mergeCells count="3">
    <mergeCell ref="A1:B1"/>
    <mergeCell ref="B2:G2"/>
    <mergeCell ref="C3:E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workbookViewId="0">
      <selection activeCell="Q9" sqref="Q9"/>
    </sheetView>
  </sheetViews>
  <sheetFormatPr defaultRowHeight="14.5" x14ac:dyDescent="0.35"/>
  <cols>
    <col min="1" max="1" width="4.26953125" customWidth="1"/>
    <col min="2" max="2" width="39.81640625" customWidth="1"/>
    <col min="7" max="7" width="9.1796875" customWidth="1"/>
  </cols>
  <sheetData>
    <row r="1" spans="1:12" ht="15" customHeight="1" x14ac:dyDescent="0.35">
      <c r="A1" s="214"/>
      <c r="B1" s="214"/>
    </row>
    <row r="2" spans="1:12" s="143" customFormat="1" ht="15" customHeight="1" thickBot="1" x14ac:dyDescent="0.4">
      <c r="B2" s="288" t="s">
        <v>511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2" ht="15" customHeight="1" thickBot="1" x14ac:dyDescent="0.4">
      <c r="B3" s="142"/>
      <c r="C3" s="284" t="s">
        <v>25</v>
      </c>
      <c r="D3" s="285"/>
      <c r="E3" s="285"/>
      <c r="F3" s="285"/>
      <c r="G3" s="285"/>
      <c r="H3" s="285"/>
      <c r="I3" s="285"/>
      <c r="J3" s="286"/>
      <c r="K3" s="141"/>
      <c r="L3" s="141"/>
    </row>
    <row r="4" spans="1:12" ht="15" customHeight="1" thickBot="1" x14ac:dyDescent="0.4">
      <c r="B4" s="140"/>
      <c r="C4" s="48" t="s">
        <v>249</v>
      </c>
      <c r="D4" s="139" t="s">
        <v>250</v>
      </c>
      <c r="E4" s="139" t="s">
        <v>27</v>
      </c>
      <c r="F4" s="139" t="s">
        <v>28</v>
      </c>
      <c r="G4" s="139" t="s">
        <v>29</v>
      </c>
      <c r="H4" s="139" t="s">
        <v>30</v>
      </c>
      <c r="I4" s="139" t="s">
        <v>251</v>
      </c>
      <c r="J4" s="139" t="s">
        <v>252</v>
      </c>
      <c r="K4" s="138" t="s">
        <v>2</v>
      </c>
      <c r="L4" s="138" t="s">
        <v>9</v>
      </c>
    </row>
    <row r="5" spans="1:12" ht="15" customHeight="1" thickTop="1" thickBot="1" x14ac:dyDescent="0.4">
      <c r="B5" s="49" t="s">
        <v>467</v>
      </c>
      <c r="C5" s="50"/>
      <c r="D5" s="50"/>
      <c r="E5" s="50"/>
      <c r="F5" s="50"/>
      <c r="G5" s="50"/>
      <c r="H5" s="50"/>
      <c r="I5" s="50"/>
      <c r="J5" s="50"/>
      <c r="K5" s="50"/>
      <c r="L5" s="52"/>
    </row>
    <row r="6" spans="1:12" ht="15" customHeight="1" thickBot="1" x14ac:dyDescent="0.4">
      <c r="B6" s="112" t="s">
        <v>466</v>
      </c>
      <c r="C6" s="123">
        <v>0</v>
      </c>
      <c r="D6" s="122">
        <v>99</v>
      </c>
      <c r="E6" s="122">
        <v>604</v>
      </c>
      <c r="F6" s="122">
        <v>934</v>
      </c>
      <c r="G6" s="122">
        <v>851</v>
      </c>
      <c r="H6" s="122">
        <v>629</v>
      </c>
      <c r="I6" s="122">
        <v>281</v>
      </c>
      <c r="J6" s="122">
        <v>32</v>
      </c>
      <c r="K6" s="121">
        <v>3430</v>
      </c>
      <c r="L6" s="137">
        <v>16.218260910681355</v>
      </c>
    </row>
    <row r="7" spans="1:12" ht="15" customHeight="1" thickBot="1" x14ac:dyDescent="0.4">
      <c r="B7" s="53" t="s">
        <v>465</v>
      </c>
      <c r="C7" s="106">
        <v>0</v>
      </c>
      <c r="D7" s="52">
        <v>183</v>
      </c>
      <c r="E7" s="108">
        <v>1329</v>
      </c>
      <c r="F7" s="108">
        <v>2050</v>
      </c>
      <c r="G7" s="108">
        <v>2430</v>
      </c>
      <c r="H7" s="108">
        <v>2149</v>
      </c>
      <c r="I7" s="108">
        <v>1096</v>
      </c>
      <c r="J7" s="52">
        <v>97</v>
      </c>
      <c r="K7" s="108">
        <v>9334</v>
      </c>
      <c r="L7" s="137">
        <v>44.134474443236087</v>
      </c>
    </row>
    <row r="8" spans="1:12" ht="15" customHeight="1" thickBot="1" x14ac:dyDescent="0.4">
      <c r="B8" s="53" t="s">
        <v>464</v>
      </c>
      <c r="C8" s="106">
        <v>51</v>
      </c>
      <c r="D8" s="108">
        <v>1761</v>
      </c>
      <c r="E8" s="108">
        <v>2689</v>
      </c>
      <c r="F8" s="108">
        <v>1212</v>
      </c>
      <c r="G8" s="52">
        <v>597</v>
      </c>
      <c r="H8" s="52">
        <v>368</v>
      </c>
      <c r="I8" s="52">
        <v>150</v>
      </c>
      <c r="J8" s="52">
        <v>17</v>
      </c>
      <c r="K8" s="108">
        <v>6845</v>
      </c>
      <c r="L8" s="137">
        <v>32.365596482103172</v>
      </c>
    </row>
    <row r="9" spans="1:12" ht="15" customHeight="1" thickBot="1" x14ac:dyDescent="0.4">
      <c r="B9" s="53" t="s">
        <v>463</v>
      </c>
      <c r="C9" s="106">
        <v>2</v>
      </c>
      <c r="D9" s="52">
        <v>59</v>
      </c>
      <c r="E9" s="52">
        <v>337</v>
      </c>
      <c r="F9" s="52">
        <v>433</v>
      </c>
      <c r="G9" s="52">
        <v>280</v>
      </c>
      <c r="H9" s="52">
        <v>142</v>
      </c>
      <c r="I9" s="52">
        <v>49</v>
      </c>
      <c r="J9" s="52">
        <v>2</v>
      </c>
      <c r="K9" s="108">
        <v>1304</v>
      </c>
      <c r="L9" s="137">
        <v>6.1657761596292975</v>
      </c>
    </row>
    <row r="10" spans="1:12" ht="15" customHeight="1" thickBot="1" x14ac:dyDescent="0.4">
      <c r="B10" s="120" t="s">
        <v>260</v>
      </c>
      <c r="C10" s="119">
        <v>0</v>
      </c>
      <c r="D10" s="118">
        <v>12</v>
      </c>
      <c r="E10" s="118">
        <v>38</v>
      </c>
      <c r="F10" s="118">
        <v>42</v>
      </c>
      <c r="G10" s="118">
        <v>53</v>
      </c>
      <c r="H10" s="118">
        <v>63</v>
      </c>
      <c r="I10" s="118">
        <v>28</v>
      </c>
      <c r="J10" s="118">
        <v>0</v>
      </c>
      <c r="K10" s="118">
        <v>236</v>
      </c>
      <c r="L10" s="137">
        <v>1.1158920043500875</v>
      </c>
    </row>
    <row r="11" spans="1:12" ht="15" customHeight="1" thickTop="1" thickBot="1" x14ac:dyDescent="0.4">
      <c r="B11" s="135"/>
      <c r="C11" s="134"/>
      <c r="D11" s="134"/>
      <c r="E11" s="134"/>
      <c r="F11" s="134"/>
      <c r="G11" s="134"/>
      <c r="H11" s="134"/>
      <c r="I11" s="134"/>
      <c r="J11" s="134"/>
      <c r="K11" s="134"/>
      <c r="L11" s="137"/>
    </row>
    <row r="12" spans="1:12" ht="15" customHeight="1" thickTop="1" thickBot="1" x14ac:dyDescent="0.4">
      <c r="B12" s="49" t="s">
        <v>338</v>
      </c>
      <c r="C12" s="113"/>
      <c r="D12" s="50"/>
      <c r="E12" s="50"/>
      <c r="F12" s="50"/>
      <c r="G12" s="50"/>
      <c r="H12" s="50"/>
      <c r="I12" s="50"/>
      <c r="J12" s="50"/>
      <c r="K12" s="50"/>
      <c r="L12" s="137"/>
    </row>
    <row r="13" spans="1:12" ht="15" customHeight="1" thickBot="1" x14ac:dyDescent="0.4">
      <c r="B13" s="112" t="s">
        <v>462</v>
      </c>
      <c r="C13" s="106">
        <v>52</v>
      </c>
      <c r="D13" s="108">
        <v>2074</v>
      </c>
      <c r="E13" s="108">
        <v>4741</v>
      </c>
      <c r="F13" s="108">
        <v>3884</v>
      </c>
      <c r="G13" s="108">
        <v>2754</v>
      </c>
      <c r="H13" s="108">
        <v>1682</v>
      </c>
      <c r="I13" s="52">
        <v>623</v>
      </c>
      <c r="J13" s="52">
        <v>63</v>
      </c>
      <c r="K13" s="108">
        <v>15873</v>
      </c>
      <c r="L13" s="137">
        <v>75.053194004444663</v>
      </c>
    </row>
    <row r="14" spans="1:12" ht="15" customHeight="1" thickBot="1" x14ac:dyDescent="0.4">
      <c r="B14" s="53" t="s">
        <v>461</v>
      </c>
      <c r="C14" s="106">
        <v>0</v>
      </c>
      <c r="D14" s="52">
        <v>28</v>
      </c>
      <c r="E14" s="52">
        <v>208</v>
      </c>
      <c r="F14" s="52">
        <v>649</v>
      </c>
      <c r="G14" s="52">
        <v>1186</v>
      </c>
      <c r="H14" s="108">
        <v>1265</v>
      </c>
      <c r="I14" s="52">
        <v>729</v>
      </c>
      <c r="J14" s="52">
        <v>57</v>
      </c>
      <c r="K14" s="108">
        <v>4122</v>
      </c>
      <c r="L14" s="137">
        <v>19.490283228521442</v>
      </c>
    </row>
    <row r="15" spans="1:12" ht="15" customHeight="1" thickBot="1" x14ac:dyDescent="0.4">
      <c r="B15" s="53" t="s">
        <v>460</v>
      </c>
      <c r="C15" s="106">
        <v>0</v>
      </c>
      <c r="D15" s="52">
        <v>1</v>
      </c>
      <c r="E15" s="52">
        <v>1</v>
      </c>
      <c r="F15" s="52">
        <v>3</v>
      </c>
      <c r="G15" s="52">
        <v>7</v>
      </c>
      <c r="H15" s="52">
        <v>13</v>
      </c>
      <c r="I15" s="52">
        <v>14</v>
      </c>
      <c r="J15" s="52">
        <v>2</v>
      </c>
      <c r="K15" s="52">
        <v>41</v>
      </c>
      <c r="L15" s="137">
        <v>0.19386259397607453</v>
      </c>
    </row>
    <row r="16" spans="1:12" ht="15" customHeight="1" thickBot="1" x14ac:dyDescent="0.4">
      <c r="B16" s="53" t="s">
        <v>459</v>
      </c>
      <c r="C16" s="106">
        <v>0</v>
      </c>
      <c r="D16" s="52">
        <v>0</v>
      </c>
      <c r="E16" s="52">
        <v>8</v>
      </c>
      <c r="F16" s="52">
        <v>45</v>
      </c>
      <c r="G16" s="52">
        <v>123</v>
      </c>
      <c r="H16" s="52">
        <v>184</v>
      </c>
      <c r="I16" s="52">
        <v>138</v>
      </c>
      <c r="J16" s="52">
        <v>21</v>
      </c>
      <c r="K16" s="52">
        <v>519</v>
      </c>
      <c r="L16" s="137">
        <v>2.4540167383800653</v>
      </c>
    </row>
    <row r="17" spans="2:12" ht="15" customHeight="1" thickBot="1" x14ac:dyDescent="0.4">
      <c r="B17" s="53" t="s">
        <v>458</v>
      </c>
      <c r="C17" s="106">
        <v>0</v>
      </c>
      <c r="D17" s="52">
        <v>3</v>
      </c>
      <c r="E17" s="52">
        <v>15</v>
      </c>
      <c r="F17" s="52">
        <v>53</v>
      </c>
      <c r="G17" s="52">
        <v>80</v>
      </c>
      <c r="H17" s="52">
        <v>127</v>
      </c>
      <c r="I17" s="52">
        <v>67</v>
      </c>
      <c r="J17" s="52">
        <v>4</v>
      </c>
      <c r="K17" s="52">
        <v>349</v>
      </c>
      <c r="L17" s="137">
        <v>1.6501962267719514</v>
      </c>
    </row>
    <row r="18" spans="2:12" ht="15" customHeight="1" thickBot="1" x14ac:dyDescent="0.4">
      <c r="B18" s="56" t="s">
        <v>260</v>
      </c>
      <c r="C18" s="103">
        <v>1</v>
      </c>
      <c r="D18" s="102">
        <v>8</v>
      </c>
      <c r="E18" s="102">
        <v>24</v>
      </c>
      <c r="F18" s="102">
        <v>37</v>
      </c>
      <c r="G18" s="102">
        <v>61</v>
      </c>
      <c r="H18" s="102">
        <v>80</v>
      </c>
      <c r="I18" s="102">
        <v>33</v>
      </c>
      <c r="J18" s="102">
        <v>1</v>
      </c>
      <c r="K18" s="102">
        <v>245</v>
      </c>
      <c r="L18" s="137">
        <v>1.158447207905811</v>
      </c>
    </row>
    <row r="19" spans="2:12" ht="15" customHeight="1" thickTop="1" thickBot="1" x14ac:dyDescent="0.4">
      <c r="B19" s="129"/>
      <c r="C19" s="110"/>
      <c r="D19" s="110"/>
      <c r="E19" s="110"/>
      <c r="F19" s="110"/>
      <c r="G19" s="110"/>
      <c r="H19" s="110"/>
      <c r="I19" s="110"/>
      <c r="J19" s="110"/>
      <c r="K19" s="110"/>
      <c r="L19" s="137"/>
    </row>
    <row r="20" spans="2:12" ht="15" customHeight="1" thickTop="1" thickBot="1" x14ac:dyDescent="0.4">
      <c r="B20" s="125" t="s">
        <v>335</v>
      </c>
      <c r="C20" s="51"/>
      <c r="D20" s="51"/>
      <c r="E20" s="51"/>
      <c r="F20" s="51"/>
      <c r="G20" s="51"/>
      <c r="H20" s="51"/>
      <c r="I20" s="51"/>
      <c r="J20" s="51"/>
      <c r="K20" s="51"/>
      <c r="L20" s="137"/>
    </row>
    <row r="21" spans="2:12" ht="15" customHeight="1" thickBot="1" x14ac:dyDescent="0.4">
      <c r="B21" s="53" t="s">
        <v>457</v>
      </c>
      <c r="C21" s="106">
        <v>1</v>
      </c>
      <c r="D21" s="52">
        <v>94</v>
      </c>
      <c r="E21" s="52">
        <v>989</v>
      </c>
      <c r="F21" s="108">
        <v>1953</v>
      </c>
      <c r="G21" s="108">
        <v>2625</v>
      </c>
      <c r="H21" s="108">
        <v>2554</v>
      </c>
      <c r="I21" s="108">
        <v>1302</v>
      </c>
      <c r="J21" s="52">
        <v>117</v>
      </c>
      <c r="K21" s="108">
        <v>9635</v>
      </c>
      <c r="L21" s="137">
        <v>45.557709584377513</v>
      </c>
    </row>
    <row r="22" spans="2:12" ht="15" customHeight="1" thickBot="1" x14ac:dyDescent="0.4">
      <c r="B22" s="53" t="s">
        <v>456</v>
      </c>
      <c r="C22" s="106">
        <v>51</v>
      </c>
      <c r="D22" s="108">
        <v>2001</v>
      </c>
      <c r="E22" s="108">
        <v>3958</v>
      </c>
      <c r="F22" s="108">
        <v>2681</v>
      </c>
      <c r="G22" s="108">
        <v>1559</v>
      </c>
      <c r="H22" s="52">
        <v>764</v>
      </c>
      <c r="I22" s="52">
        <v>297</v>
      </c>
      <c r="J22" s="52">
        <v>30</v>
      </c>
      <c r="K22" s="108">
        <v>11341</v>
      </c>
      <c r="L22" s="137">
        <v>53.62428483616246</v>
      </c>
    </row>
    <row r="23" spans="2:12" ht="15" customHeight="1" thickBot="1" x14ac:dyDescent="0.4">
      <c r="B23" s="56" t="s">
        <v>260</v>
      </c>
      <c r="C23" s="103">
        <v>1</v>
      </c>
      <c r="D23" s="102">
        <v>19</v>
      </c>
      <c r="E23" s="102">
        <v>50</v>
      </c>
      <c r="F23" s="102">
        <v>37</v>
      </c>
      <c r="G23" s="102">
        <v>27</v>
      </c>
      <c r="H23" s="102">
        <v>33</v>
      </c>
      <c r="I23" s="102">
        <v>5</v>
      </c>
      <c r="J23" s="102">
        <v>1</v>
      </c>
      <c r="K23" s="102">
        <v>173</v>
      </c>
      <c r="L23" s="137">
        <v>0.81800557946002173</v>
      </c>
    </row>
    <row r="24" spans="2:12" ht="15" customHeight="1" thickTop="1" thickBot="1" x14ac:dyDescent="0.4">
      <c r="B24" s="129"/>
      <c r="C24" s="128"/>
      <c r="D24" s="127"/>
      <c r="E24" s="127"/>
      <c r="F24" s="127"/>
      <c r="G24" s="127"/>
      <c r="H24" s="127"/>
      <c r="I24" s="127"/>
      <c r="J24" s="127"/>
      <c r="K24" s="127"/>
      <c r="L24" s="137"/>
    </row>
    <row r="25" spans="2:12" ht="15" customHeight="1" thickTop="1" thickBot="1" x14ac:dyDescent="0.4">
      <c r="B25" s="49" t="s">
        <v>253</v>
      </c>
      <c r="C25" s="113"/>
      <c r="D25" s="50"/>
      <c r="E25" s="50"/>
      <c r="F25" s="50"/>
      <c r="G25" s="50"/>
      <c r="H25" s="50"/>
      <c r="I25" s="50"/>
      <c r="J25" s="50"/>
      <c r="K25" s="50"/>
      <c r="L25" s="137"/>
    </row>
    <row r="26" spans="2:12" ht="15" customHeight="1" thickBot="1" x14ac:dyDescent="0.4">
      <c r="B26" s="112" t="s">
        <v>254</v>
      </c>
      <c r="C26" s="106">
        <v>0</v>
      </c>
      <c r="D26" s="52">
        <v>9</v>
      </c>
      <c r="E26" s="52">
        <v>37</v>
      </c>
      <c r="F26" s="52">
        <v>41</v>
      </c>
      <c r="G26" s="52">
        <v>64</v>
      </c>
      <c r="H26" s="52">
        <v>66</v>
      </c>
      <c r="I26" s="52">
        <v>38</v>
      </c>
      <c r="J26" s="52">
        <v>4</v>
      </c>
      <c r="K26" s="52">
        <v>259</v>
      </c>
      <c r="L26" s="137">
        <v>1.2246441912147146</v>
      </c>
    </row>
    <row r="27" spans="2:12" ht="15" customHeight="1" thickBot="1" x14ac:dyDescent="0.4">
      <c r="B27" s="53" t="s">
        <v>255</v>
      </c>
      <c r="C27" s="106">
        <v>24</v>
      </c>
      <c r="D27" s="52">
        <v>214</v>
      </c>
      <c r="E27" s="52">
        <v>296</v>
      </c>
      <c r="F27" s="52">
        <v>294</v>
      </c>
      <c r="G27" s="52">
        <v>312</v>
      </c>
      <c r="H27" s="52">
        <v>262</v>
      </c>
      <c r="I27" s="52">
        <v>141</v>
      </c>
      <c r="J27" s="52">
        <v>9</v>
      </c>
      <c r="K27" s="108">
        <v>1552</v>
      </c>
      <c r="L27" s="137">
        <v>7.3384084353870156</v>
      </c>
    </row>
    <row r="28" spans="2:12" ht="15" customHeight="1" thickBot="1" x14ac:dyDescent="0.4">
      <c r="B28" s="53" t="s">
        <v>256</v>
      </c>
      <c r="C28" s="106">
        <v>29</v>
      </c>
      <c r="D28" s="52">
        <v>935</v>
      </c>
      <c r="E28" s="108">
        <v>1295</v>
      </c>
      <c r="F28" s="108">
        <v>1069</v>
      </c>
      <c r="G28" s="108">
        <v>947</v>
      </c>
      <c r="H28" s="52">
        <v>715</v>
      </c>
      <c r="I28" s="52">
        <v>260</v>
      </c>
      <c r="J28" s="52">
        <v>23</v>
      </c>
      <c r="K28" s="108">
        <v>5273</v>
      </c>
      <c r="L28" s="137">
        <v>24.932620927703439</v>
      </c>
    </row>
    <row r="29" spans="2:12" ht="15" customHeight="1" thickBot="1" x14ac:dyDescent="0.4">
      <c r="B29" s="53" t="s">
        <v>257</v>
      </c>
      <c r="C29" s="106">
        <v>0</v>
      </c>
      <c r="D29" s="52">
        <v>875</v>
      </c>
      <c r="E29" s="108">
        <v>2568</v>
      </c>
      <c r="F29" s="108">
        <v>1899</v>
      </c>
      <c r="G29" s="108">
        <v>1467</v>
      </c>
      <c r="H29" s="108">
        <v>1100</v>
      </c>
      <c r="I29" s="52">
        <v>532</v>
      </c>
      <c r="J29" s="52">
        <v>40</v>
      </c>
      <c r="K29" s="108">
        <v>8481</v>
      </c>
      <c r="L29" s="137">
        <v>40.10118681734361</v>
      </c>
    </row>
    <row r="30" spans="2:12" ht="15" customHeight="1" thickBot="1" x14ac:dyDescent="0.4">
      <c r="B30" s="53" t="s">
        <v>258</v>
      </c>
      <c r="C30" s="106">
        <v>0</v>
      </c>
      <c r="D30" s="52">
        <v>65</v>
      </c>
      <c r="E30" s="52">
        <v>665</v>
      </c>
      <c r="F30" s="108">
        <v>1140</v>
      </c>
      <c r="G30" s="108">
        <v>1182</v>
      </c>
      <c r="H30" s="108">
        <v>1016</v>
      </c>
      <c r="I30" s="52">
        <v>527</v>
      </c>
      <c r="J30" s="52">
        <v>69</v>
      </c>
      <c r="K30" s="108">
        <v>4664</v>
      </c>
      <c r="L30" s="137">
        <v>22.053052153766135</v>
      </c>
    </row>
    <row r="31" spans="2:12" ht="15" customHeight="1" thickBot="1" x14ac:dyDescent="0.4">
      <c r="B31" s="53" t="s">
        <v>259</v>
      </c>
      <c r="C31" s="106">
        <v>0</v>
      </c>
      <c r="D31" s="52">
        <v>7</v>
      </c>
      <c r="E31" s="52">
        <v>112</v>
      </c>
      <c r="F31" s="52">
        <v>184</v>
      </c>
      <c r="G31" s="52">
        <v>181</v>
      </c>
      <c r="H31" s="52">
        <v>116</v>
      </c>
      <c r="I31" s="52">
        <v>76</v>
      </c>
      <c r="J31" s="52">
        <v>2</v>
      </c>
      <c r="K31" s="52">
        <v>678</v>
      </c>
      <c r="L31" s="137">
        <v>3.2058253345311836</v>
      </c>
    </row>
    <row r="32" spans="2:12" ht="15" customHeight="1" thickBot="1" x14ac:dyDescent="0.4">
      <c r="B32" s="56" t="s">
        <v>260</v>
      </c>
      <c r="C32" s="103">
        <v>0</v>
      </c>
      <c r="D32" s="102">
        <v>9</v>
      </c>
      <c r="E32" s="102">
        <v>24</v>
      </c>
      <c r="F32" s="102">
        <v>44</v>
      </c>
      <c r="G32" s="102">
        <v>58</v>
      </c>
      <c r="H32" s="102">
        <v>76</v>
      </c>
      <c r="I32" s="102">
        <v>30</v>
      </c>
      <c r="J32" s="102">
        <v>1</v>
      </c>
      <c r="K32" s="102">
        <v>242</v>
      </c>
      <c r="L32" s="137">
        <v>1.1442621400539033</v>
      </c>
    </row>
    <row r="33" spans="2:12" ht="15" customHeight="1" thickTop="1" thickBot="1" x14ac:dyDescent="0.4">
      <c r="B33" s="126"/>
      <c r="C33" s="110"/>
      <c r="D33" s="110"/>
      <c r="E33" s="110"/>
      <c r="F33" s="110"/>
      <c r="G33" s="110"/>
      <c r="H33" s="110"/>
      <c r="I33" s="110"/>
      <c r="J33" s="110"/>
      <c r="K33" s="110"/>
      <c r="L33" s="137"/>
    </row>
    <row r="34" spans="2:12" ht="15" customHeight="1" thickTop="1" thickBot="1" x14ac:dyDescent="0.4">
      <c r="B34" s="125" t="s">
        <v>261</v>
      </c>
      <c r="C34" s="51"/>
      <c r="D34" s="51"/>
      <c r="E34" s="51"/>
      <c r="F34" s="51"/>
      <c r="G34" s="51"/>
      <c r="H34" s="51"/>
      <c r="I34" s="51"/>
      <c r="J34" s="51"/>
      <c r="K34" s="51"/>
      <c r="L34" s="137"/>
    </row>
    <row r="35" spans="2:12" ht="15" customHeight="1" thickBot="1" x14ac:dyDescent="0.4">
      <c r="B35" s="112" t="s">
        <v>262</v>
      </c>
      <c r="C35" s="106">
        <v>0</v>
      </c>
      <c r="D35" s="52">
        <v>39</v>
      </c>
      <c r="E35" s="52">
        <v>214</v>
      </c>
      <c r="F35" s="52">
        <v>262</v>
      </c>
      <c r="G35" s="52">
        <v>283</v>
      </c>
      <c r="H35" s="52">
        <v>249</v>
      </c>
      <c r="I35" s="52">
        <v>135</v>
      </c>
      <c r="J35" s="52">
        <v>18</v>
      </c>
      <c r="K35" s="108">
        <v>1200</v>
      </c>
      <c r="L35" s="137">
        <v>5.6740271407631573</v>
      </c>
    </row>
    <row r="36" spans="2:12" ht="15" customHeight="1" thickBot="1" x14ac:dyDescent="0.4">
      <c r="B36" s="53" t="s">
        <v>263</v>
      </c>
      <c r="C36" s="106">
        <v>0</v>
      </c>
      <c r="D36" s="52">
        <v>472</v>
      </c>
      <c r="E36" s="108">
        <v>2785</v>
      </c>
      <c r="F36" s="108">
        <v>3120</v>
      </c>
      <c r="G36" s="108">
        <v>2827</v>
      </c>
      <c r="H36" s="108">
        <v>2264</v>
      </c>
      <c r="I36" s="108">
        <v>1110</v>
      </c>
      <c r="J36" s="52">
        <v>105</v>
      </c>
      <c r="K36" s="108">
        <v>12683</v>
      </c>
      <c r="L36" s="137">
        <v>59.969738521915929</v>
      </c>
    </row>
    <row r="37" spans="2:12" ht="15" customHeight="1" thickBot="1" x14ac:dyDescent="0.4">
      <c r="B37" s="53" t="s">
        <v>264</v>
      </c>
      <c r="C37" s="106">
        <v>0</v>
      </c>
      <c r="D37" s="52">
        <v>4</v>
      </c>
      <c r="E37" s="52">
        <v>14</v>
      </c>
      <c r="F37" s="52">
        <v>10</v>
      </c>
      <c r="G37" s="52">
        <v>22</v>
      </c>
      <c r="H37" s="52">
        <v>26</v>
      </c>
      <c r="I37" s="52">
        <v>17</v>
      </c>
      <c r="J37" s="52">
        <v>0</v>
      </c>
      <c r="K37" s="52">
        <v>93</v>
      </c>
      <c r="L37" s="137">
        <v>0.43973710340914463</v>
      </c>
    </row>
    <row r="38" spans="2:12" ht="15" customHeight="1" thickBot="1" x14ac:dyDescent="0.4">
      <c r="B38" s="53" t="s">
        <v>265</v>
      </c>
      <c r="C38" s="106">
        <v>51</v>
      </c>
      <c r="D38" s="108">
        <v>1182</v>
      </c>
      <c r="E38" s="52">
        <v>870</v>
      </c>
      <c r="F38" s="52">
        <v>144</v>
      </c>
      <c r="G38" s="52">
        <v>45</v>
      </c>
      <c r="H38" s="52">
        <v>19</v>
      </c>
      <c r="I38" s="52">
        <v>7</v>
      </c>
      <c r="J38" s="52">
        <v>0</v>
      </c>
      <c r="K38" s="108">
        <v>2318</v>
      </c>
      <c r="L38" s="137">
        <v>10.960329093574165</v>
      </c>
    </row>
    <row r="39" spans="2:12" ht="15" customHeight="1" thickBot="1" x14ac:dyDescent="0.4">
      <c r="B39" s="53" t="s">
        <v>266</v>
      </c>
      <c r="C39" s="106">
        <v>0</v>
      </c>
      <c r="D39" s="52">
        <v>267</v>
      </c>
      <c r="E39" s="52">
        <v>710</v>
      </c>
      <c r="F39" s="52">
        <v>631</v>
      </c>
      <c r="G39" s="52">
        <v>505</v>
      </c>
      <c r="H39" s="52">
        <v>330</v>
      </c>
      <c r="I39" s="52">
        <v>145</v>
      </c>
      <c r="J39" s="52">
        <v>11</v>
      </c>
      <c r="K39" s="108">
        <v>2599</v>
      </c>
      <c r="L39" s="137">
        <v>12.28899711570287</v>
      </c>
    </row>
    <row r="40" spans="2:12" ht="15" customHeight="1" thickBot="1" x14ac:dyDescent="0.4">
      <c r="B40" s="53" t="s">
        <v>267</v>
      </c>
      <c r="C40" s="106">
        <v>0</v>
      </c>
      <c r="D40" s="52">
        <v>45</v>
      </c>
      <c r="E40" s="52">
        <v>202</v>
      </c>
      <c r="F40" s="52">
        <v>302</v>
      </c>
      <c r="G40" s="52">
        <v>340</v>
      </c>
      <c r="H40" s="52">
        <v>284</v>
      </c>
      <c r="I40" s="52">
        <v>113</v>
      </c>
      <c r="J40" s="52">
        <v>11</v>
      </c>
      <c r="K40" s="108">
        <v>1297</v>
      </c>
      <c r="L40" s="137">
        <v>6.1326776679748454</v>
      </c>
    </row>
    <row r="41" spans="2:12" ht="15" customHeight="1" thickBot="1" x14ac:dyDescent="0.4">
      <c r="B41" s="53" t="s">
        <v>268</v>
      </c>
      <c r="C41" s="106">
        <v>1</v>
      </c>
      <c r="D41" s="52">
        <v>56</v>
      </c>
      <c r="E41" s="52">
        <v>122</v>
      </c>
      <c r="F41" s="52">
        <v>98</v>
      </c>
      <c r="G41" s="52">
        <v>92</v>
      </c>
      <c r="H41" s="52">
        <v>79</v>
      </c>
      <c r="I41" s="52">
        <v>31</v>
      </c>
      <c r="J41" s="52">
        <v>0</v>
      </c>
      <c r="K41" s="52">
        <v>479</v>
      </c>
      <c r="L41" s="137">
        <v>2.2648825003546267</v>
      </c>
    </row>
    <row r="42" spans="2:12" ht="15" customHeight="1" thickBot="1" x14ac:dyDescent="0.4">
      <c r="B42" s="107" t="s">
        <v>260</v>
      </c>
      <c r="C42" s="106">
        <v>1</v>
      </c>
      <c r="D42" s="52">
        <v>49</v>
      </c>
      <c r="E42" s="52">
        <v>80</v>
      </c>
      <c r="F42" s="52">
        <v>104</v>
      </c>
      <c r="G42" s="52">
        <v>97</v>
      </c>
      <c r="H42" s="52">
        <v>100</v>
      </c>
      <c r="I42" s="52">
        <v>46</v>
      </c>
      <c r="J42" s="52">
        <v>3</v>
      </c>
      <c r="K42" s="52">
        <v>480</v>
      </c>
      <c r="L42" s="137">
        <v>2.2696108563052624</v>
      </c>
    </row>
    <row r="43" spans="2:12" ht="15" customHeight="1" thickTop="1" thickBot="1" x14ac:dyDescent="0.4">
      <c r="B43" s="111"/>
      <c r="C43" s="163"/>
      <c r="D43" s="163"/>
      <c r="E43" s="163"/>
      <c r="F43" s="163"/>
      <c r="G43" s="163"/>
      <c r="H43" s="163"/>
      <c r="I43" s="163"/>
      <c r="J43" s="163"/>
      <c r="K43" s="134"/>
      <c r="L43" s="137"/>
    </row>
    <row r="44" spans="2:12" ht="15" customHeight="1" thickTop="1" thickBot="1" x14ac:dyDescent="0.4">
      <c r="B44" s="124" t="s">
        <v>269</v>
      </c>
      <c r="C44" s="51"/>
      <c r="D44" s="51"/>
      <c r="E44" s="51"/>
      <c r="F44" s="51"/>
      <c r="G44" s="51"/>
      <c r="H44" s="51"/>
      <c r="I44" s="51"/>
      <c r="J44" s="51"/>
      <c r="K44" s="51"/>
      <c r="L44" s="137"/>
    </row>
    <row r="45" spans="2:12" ht="15" customHeight="1" thickBot="1" x14ac:dyDescent="0.4">
      <c r="B45" s="112" t="s">
        <v>270</v>
      </c>
      <c r="C45" s="123">
        <v>1</v>
      </c>
      <c r="D45" s="122">
        <v>544</v>
      </c>
      <c r="E45" s="121">
        <v>2987</v>
      </c>
      <c r="F45" s="121">
        <v>3316</v>
      </c>
      <c r="G45" s="121">
        <v>3062</v>
      </c>
      <c r="H45" s="121">
        <v>2465</v>
      </c>
      <c r="I45" s="121">
        <v>1225</v>
      </c>
      <c r="J45" s="122">
        <v>120</v>
      </c>
      <c r="K45" s="121">
        <v>13720</v>
      </c>
      <c r="L45" s="137">
        <v>64.87304364272542</v>
      </c>
    </row>
    <row r="46" spans="2:12" ht="15" customHeight="1" thickBot="1" x14ac:dyDescent="0.4">
      <c r="B46" s="112" t="s">
        <v>271</v>
      </c>
      <c r="C46" s="106">
        <v>47</v>
      </c>
      <c r="D46" s="108">
        <v>1419</v>
      </c>
      <c r="E46" s="108">
        <v>1552</v>
      </c>
      <c r="F46" s="52">
        <v>847</v>
      </c>
      <c r="G46" s="52">
        <v>704</v>
      </c>
      <c r="H46" s="52">
        <v>535</v>
      </c>
      <c r="I46" s="52">
        <v>212</v>
      </c>
      <c r="J46" s="52">
        <v>18</v>
      </c>
      <c r="K46" s="108">
        <v>5334</v>
      </c>
      <c r="L46" s="137">
        <v>25.221050640692233</v>
      </c>
    </row>
    <row r="47" spans="2:12" ht="15" customHeight="1" thickBot="1" x14ac:dyDescent="0.4">
      <c r="B47" s="107" t="s">
        <v>260</v>
      </c>
      <c r="C47" s="119">
        <v>5</v>
      </c>
      <c r="D47" s="118">
        <v>151</v>
      </c>
      <c r="E47" s="118">
        <v>458</v>
      </c>
      <c r="F47" s="118">
        <v>508</v>
      </c>
      <c r="G47" s="118">
        <v>445</v>
      </c>
      <c r="H47" s="118">
        <v>351</v>
      </c>
      <c r="I47" s="118">
        <v>167</v>
      </c>
      <c r="J47" s="118">
        <v>10</v>
      </c>
      <c r="K47" s="117">
        <v>2095</v>
      </c>
      <c r="L47" s="137">
        <v>9.9059057165823443</v>
      </c>
    </row>
    <row r="48" spans="2:12" ht="15" customHeight="1" thickTop="1" thickBot="1" x14ac:dyDescent="0.4">
      <c r="B48" s="111"/>
      <c r="C48" s="116"/>
      <c r="D48" s="115"/>
      <c r="E48" s="115"/>
      <c r="F48" s="115"/>
      <c r="G48" s="115"/>
      <c r="H48" s="115"/>
      <c r="I48" s="115"/>
      <c r="J48" s="115"/>
      <c r="K48" s="115"/>
      <c r="L48" s="137"/>
    </row>
    <row r="49" spans="2:12" ht="15" customHeight="1" thickTop="1" thickBot="1" x14ac:dyDescent="0.4">
      <c r="B49" s="114" t="s">
        <v>371</v>
      </c>
      <c r="C49" s="113"/>
      <c r="D49" s="50"/>
      <c r="E49" s="50"/>
      <c r="F49" s="50"/>
      <c r="G49" s="50"/>
      <c r="H49" s="50"/>
      <c r="I49" s="50"/>
      <c r="J49" s="50"/>
      <c r="K49" s="50"/>
      <c r="L49" s="137"/>
    </row>
    <row r="50" spans="2:12" ht="15" customHeight="1" thickBot="1" x14ac:dyDescent="0.4">
      <c r="B50" s="112" t="s">
        <v>455</v>
      </c>
      <c r="C50" s="106">
        <v>6</v>
      </c>
      <c r="D50" s="52">
        <v>695</v>
      </c>
      <c r="E50" s="108">
        <v>3445</v>
      </c>
      <c r="F50" s="108">
        <v>3824</v>
      </c>
      <c r="G50" s="108">
        <v>3507</v>
      </c>
      <c r="H50" s="108">
        <v>2816</v>
      </c>
      <c r="I50" s="108">
        <v>1392</v>
      </c>
      <c r="J50" s="52">
        <v>130</v>
      </c>
      <c r="K50" s="108">
        <v>15815</v>
      </c>
      <c r="L50" s="137">
        <v>74.778949359307774</v>
      </c>
    </row>
    <row r="51" spans="2:12" ht="15" customHeight="1" thickBot="1" x14ac:dyDescent="0.4">
      <c r="B51" s="53" t="s">
        <v>454</v>
      </c>
      <c r="C51" s="106">
        <v>0</v>
      </c>
      <c r="D51" s="52">
        <v>56</v>
      </c>
      <c r="E51" s="52">
        <v>294</v>
      </c>
      <c r="F51" s="52">
        <v>368</v>
      </c>
      <c r="G51" s="52">
        <v>390</v>
      </c>
      <c r="H51" s="52">
        <v>331</v>
      </c>
      <c r="I51" s="52">
        <v>142</v>
      </c>
      <c r="J51" s="52">
        <v>13</v>
      </c>
      <c r="K51" s="108">
        <v>1594</v>
      </c>
      <c r="L51" s="137">
        <v>7.5369993853137265</v>
      </c>
    </row>
    <row r="52" spans="2:12" ht="15" thickBot="1" x14ac:dyDescent="0.4">
      <c r="B52" s="53" t="s">
        <v>453</v>
      </c>
      <c r="C52" s="106">
        <v>42</v>
      </c>
      <c r="D52" s="108">
        <v>1199</v>
      </c>
      <c r="E52" s="108">
        <v>1023</v>
      </c>
      <c r="F52" s="52">
        <v>274</v>
      </c>
      <c r="G52" s="52">
        <v>116</v>
      </c>
      <c r="H52" s="52">
        <v>79</v>
      </c>
      <c r="I52" s="52">
        <v>24</v>
      </c>
      <c r="J52" s="52">
        <v>2</v>
      </c>
      <c r="K52" s="108">
        <v>2759</v>
      </c>
      <c r="L52" s="137">
        <v>13.045534067804624</v>
      </c>
    </row>
    <row r="53" spans="2:12" ht="15" thickBot="1" x14ac:dyDescent="0.4">
      <c r="B53" s="53" t="s">
        <v>452</v>
      </c>
      <c r="C53" s="106">
        <v>2</v>
      </c>
      <c r="D53" s="52">
        <v>58</v>
      </c>
      <c r="E53" s="52">
        <v>132</v>
      </c>
      <c r="F53" s="52">
        <v>136</v>
      </c>
      <c r="G53" s="52">
        <v>120</v>
      </c>
      <c r="H53" s="52">
        <v>80</v>
      </c>
      <c r="I53" s="52">
        <v>32</v>
      </c>
      <c r="J53" s="52">
        <v>3</v>
      </c>
      <c r="K53" s="52">
        <v>563</v>
      </c>
      <c r="L53" s="137">
        <v>2.6620644002080476</v>
      </c>
    </row>
    <row r="54" spans="2:12" ht="15" thickBot="1" x14ac:dyDescent="0.4">
      <c r="B54" s="56" t="s">
        <v>260</v>
      </c>
      <c r="C54" s="103">
        <v>3</v>
      </c>
      <c r="D54" s="102">
        <v>106</v>
      </c>
      <c r="E54" s="102">
        <v>103</v>
      </c>
      <c r="F54" s="102">
        <v>69</v>
      </c>
      <c r="G54" s="102">
        <v>78</v>
      </c>
      <c r="H54" s="102">
        <v>45</v>
      </c>
      <c r="I54" s="102">
        <v>14</v>
      </c>
      <c r="J54" s="102">
        <v>0</v>
      </c>
      <c r="K54" s="102">
        <v>418</v>
      </c>
      <c r="L54" s="137">
        <v>1.9764527873658331</v>
      </c>
    </row>
    <row r="55" spans="2:12" ht="15.5" thickTop="1" thickBot="1" x14ac:dyDescent="0.4">
      <c r="B55" s="104" t="s">
        <v>2</v>
      </c>
      <c r="C55" s="103">
        <v>53</v>
      </c>
      <c r="D55" s="101">
        <v>2114</v>
      </c>
      <c r="E55" s="101">
        <v>4997</v>
      </c>
      <c r="F55" s="101">
        <v>4671</v>
      </c>
      <c r="G55" s="101">
        <v>4211</v>
      </c>
      <c r="H55" s="101">
        <v>3351</v>
      </c>
      <c r="I55" s="101">
        <v>1604</v>
      </c>
      <c r="J55" s="102">
        <v>148</v>
      </c>
      <c r="K55" s="101">
        <v>21149</v>
      </c>
      <c r="L55" s="102">
        <v>100</v>
      </c>
    </row>
    <row r="56" spans="2:12" ht="15" thickTop="1" x14ac:dyDescent="0.35"/>
  </sheetData>
  <mergeCells count="3">
    <mergeCell ref="B2:L2"/>
    <mergeCell ref="C3:J3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showGridLines="0" topLeftCell="A19" zoomScale="120" zoomScaleNormal="120" workbookViewId="0">
      <selection activeCell="G21" sqref="G21"/>
    </sheetView>
  </sheetViews>
  <sheetFormatPr defaultColWidth="8.7265625" defaultRowHeight="14.5" x14ac:dyDescent="0.35"/>
  <cols>
    <col min="1" max="1" width="8.7265625" style="198"/>
    <col min="2" max="2" width="131.7265625" style="198" customWidth="1"/>
    <col min="3" max="16384" width="8.7265625" style="198"/>
  </cols>
  <sheetData>
    <row r="1" spans="1:18" s="193" customFormat="1" ht="25" x14ac:dyDescent="0.5">
      <c r="A1" s="191"/>
      <c r="B1" s="209" t="s">
        <v>738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192" t="s">
        <v>739</v>
      </c>
      <c r="Q1" s="191"/>
      <c r="R1" s="191"/>
    </row>
    <row r="2" spans="1:18" s="195" customFormat="1" ht="14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</row>
    <row r="3" spans="1:18" s="195" customFormat="1" ht="20" x14ac:dyDescent="0.3">
      <c r="A3" s="196"/>
      <c r="B3" s="211" t="s">
        <v>740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196"/>
      <c r="Q3" s="196"/>
      <c r="R3" s="196"/>
    </row>
    <row r="4" spans="1:18" s="195" customFormat="1" ht="20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6"/>
      <c r="Q4" s="196"/>
      <c r="R4" s="196"/>
    </row>
    <row r="5" spans="1:18" s="195" customFormat="1" ht="20" x14ac:dyDescent="0.3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6"/>
      <c r="Q5" s="196"/>
      <c r="R5" s="196"/>
    </row>
    <row r="6" spans="1:18" x14ac:dyDescent="0.35">
      <c r="B6" s="201" t="s">
        <v>709</v>
      </c>
    </row>
    <row r="7" spans="1:18" ht="11.5" customHeight="1" x14ac:dyDescent="0.35">
      <c r="B7" s="201" t="s">
        <v>708</v>
      </c>
      <c r="C7" s="199"/>
    </row>
    <row r="8" spans="1:18" x14ac:dyDescent="0.35">
      <c r="B8" s="201" t="s">
        <v>18</v>
      </c>
      <c r="C8" s="199"/>
    </row>
    <row r="9" spans="1:18" x14ac:dyDescent="0.35">
      <c r="B9" s="201" t="s">
        <v>711</v>
      </c>
      <c r="C9" s="199"/>
    </row>
    <row r="10" spans="1:18" x14ac:dyDescent="0.35">
      <c r="B10" s="201" t="s">
        <v>710</v>
      </c>
      <c r="C10" s="199"/>
    </row>
    <row r="11" spans="1:18" x14ac:dyDescent="0.35">
      <c r="B11" s="201" t="s">
        <v>737</v>
      </c>
      <c r="C11" s="199"/>
    </row>
    <row r="12" spans="1:18" x14ac:dyDescent="0.35">
      <c r="B12" s="201" t="s">
        <v>736</v>
      </c>
      <c r="C12" s="199"/>
    </row>
    <row r="13" spans="1:18" x14ac:dyDescent="0.35">
      <c r="B13" s="201" t="s">
        <v>712</v>
      </c>
      <c r="C13" s="199"/>
    </row>
    <row r="14" spans="1:18" x14ac:dyDescent="0.35">
      <c r="B14" s="201" t="s">
        <v>713</v>
      </c>
      <c r="C14" s="199"/>
    </row>
    <row r="15" spans="1:18" x14ac:dyDescent="0.35">
      <c r="B15" s="201" t="s">
        <v>714</v>
      </c>
      <c r="C15" s="199"/>
    </row>
    <row r="16" spans="1:18" x14ac:dyDescent="0.35">
      <c r="B16" s="201" t="s">
        <v>715</v>
      </c>
      <c r="C16" s="199"/>
    </row>
    <row r="17" spans="2:3" x14ac:dyDescent="0.35">
      <c r="B17" s="201" t="s">
        <v>716</v>
      </c>
      <c r="C17" s="199"/>
    </row>
    <row r="18" spans="2:3" x14ac:dyDescent="0.35">
      <c r="B18" s="201" t="s">
        <v>717</v>
      </c>
      <c r="C18" s="199"/>
    </row>
    <row r="19" spans="2:3" x14ac:dyDescent="0.35">
      <c r="B19" s="201" t="s">
        <v>718</v>
      </c>
      <c r="C19" s="199"/>
    </row>
    <row r="20" spans="2:3" x14ac:dyDescent="0.35">
      <c r="B20" s="201" t="s">
        <v>719</v>
      </c>
      <c r="C20" s="199"/>
    </row>
    <row r="21" spans="2:3" x14ac:dyDescent="0.35">
      <c r="B21" s="201" t="s">
        <v>720</v>
      </c>
      <c r="C21" s="199"/>
    </row>
    <row r="22" spans="2:3" x14ac:dyDescent="0.35">
      <c r="B22" s="201" t="s">
        <v>721</v>
      </c>
      <c r="C22" s="199"/>
    </row>
    <row r="23" spans="2:3" x14ac:dyDescent="0.35">
      <c r="B23" s="201" t="s">
        <v>722</v>
      </c>
      <c r="C23" s="199"/>
    </row>
    <row r="24" spans="2:3" x14ac:dyDescent="0.35">
      <c r="B24" s="201" t="s">
        <v>723</v>
      </c>
      <c r="C24" s="199"/>
    </row>
    <row r="25" spans="2:3" x14ac:dyDescent="0.35">
      <c r="B25" s="201" t="s">
        <v>724</v>
      </c>
      <c r="C25" s="199"/>
    </row>
    <row r="26" spans="2:3" x14ac:dyDescent="0.35">
      <c r="B26" s="201" t="s">
        <v>725</v>
      </c>
      <c r="C26" s="199"/>
    </row>
    <row r="27" spans="2:3" x14ac:dyDescent="0.35">
      <c r="B27" s="201" t="s">
        <v>726</v>
      </c>
      <c r="C27" s="199"/>
    </row>
    <row r="28" spans="2:3" x14ac:dyDescent="0.35">
      <c r="B28" s="201" t="s">
        <v>727</v>
      </c>
      <c r="C28" s="199"/>
    </row>
    <row r="29" spans="2:3" x14ac:dyDescent="0.35">
      <c r="B29" s="201" t="s">
        <v>728</v>
      </c>
      <c r="C29" s="199"/>
    </row>
    <row r="30" spans="2:3" x14ac:dyDescent="0.35">
      <c r="B30" s="201" t="s">
        <v>729</v>
      </c>
      <c r="C30" s="199"/>
    </row>
    <row r="31" spans="2:3" x14ac:dyDescent="0.35">
      <c r="B31" s="201" t="s">
        <v>730</v>
      </c>
      <c r="C31" s="199"/>
    </row>
    <row r="32" spans="2:3" x14ac:dyDescent="0.35">
      <c r="B32" s="201" t="s">
        <v>731</v>
      </c>
      <c r="C32" s="199"/>
    </row>
    <row r="33" spans="2:3" x14ac:dyDescent="0.35">
      <c r="B33" s="201" t="s">
        <v>732</v>
      </c>
      <c r="C33" s="199"/>
    </row>
    <row r="34" spans="2:3" x14ac:dyDescent="0.35">
      <c r="B34" s="201" t="s">
        <v>733</v>
      </c>
      <c r="C34" s="199"/>
    </row>
    <row r="35" spans="2:3" x14ac:dyDescent="0.35">
      <c r="B35" s="201" t="s">
        <v>734</v>
      </c>
      <c r="C35" s="199"/>
    </row>
    <row r="36" spans="2:3" x14ac:dyDescent="0.35">
      <c r="B36" s="201" t="s">
        <v>735</v>
      </c>
      <c r="C36" s="199"/>
    </row>
    <row r="37" spans="2:3" x14ac:dyDescent="0.35">
      <c r="B37" s="201" t="s">
        <v>704</v>
      </c>
      <c r="C37" s="199"/>
    </row>
    <row r="38" spans="2:3" x14ac:dyDescent="0.35">
      <c r="B38" s="199"/>
      <c r="C38" s="199"/>
    </row>
    <row r="39" spans="2:3" x14ac:dyDescent="0.35">
      <c r="B39" s="200"/>
    </row>
  </sheetData>
  <mergeCells count="2">
    <mergeCell ref="B1:O1"/>
    <mergeCell ref="B3:O3"/>
  </mergeCells>
  <hyperlinks>
    <hyperlink ref="B6" location="'T1'!A1" display="Taula 1. Tipus de dispositius assistencials segons si pertanyen a no al SISCAT"/>
    <hyperlink ref="B7" location="'T2'!A1" display="Taula 2. IVE realitzades segons el tipus de dispositiu assistencial i l’any"/>
    <hyperlink ref="B8" location="'T3'!A1" display="Taula 3. IVE realitzades segons el finançament i tipus de centre SISCAT"/>
    <hyperlink ref="B9" location="T4a!A1" display="Taula 4a. Taxa d’IVE de dones residents segons regió sanitària de residència"/>
    <hyperlink ref="B10" location="T4b!A1" display="Taula 4b. Nombre d'IVE totals realitzades en funció de la RS de residència de la dona i la RS del centre d'intervenció. Any 2023 "/>
    <hyperlink ref="B11" location="T4c!A1" display="Taula 4c. Nombre d'IVE farmacològiques realitzades en funció de la RS de residència de la dona i la RS del centre d'intervenció."/>
    <hyperlink ref="B12" location="T4d!A1" display="Taula 4d. Nombre d'IVE quirúrgiques/instrumentals realitzades en funció de la RS de residència de la dona i la RS del centre d'intervenció."/>
    <hyperlink ref="B13" location="T4e!A1" display="Taula 4e. Evolució del nombre d'IVE en què pacient i centre sanitari es troben a la mateixa RS"/>
    <hyperlink ref="B14" location="'T5'!A1" display="Taula 5. Distribució segons nivell d’estudis, situació laboral i ingressos de la dona"/>
    <hyperlink ref="B15" location="'T6'!A1" display="Taula 6. IVE realitzades segons nombre de fills i IVE anteriors"/>
    <hyperlink ref="B16" location="'T7'!A1" display="Taula 7. IVE realitzades segons lloc de primer contacte"/>
    <hyperlink ref="B17" location="'T8'!A1" display="Taula 8. IVE realitzades segons les característiques de la intervenció i el tipus de centre"/>
    <hyperlink ref="B18" location="'T9'!A1" display="Taula 9. Variables i categories recollides al Registre d’IVE"/>
    <hyperlink ref="B19" location="'T10'!A1" display="Taula 10. IVE realitzades. Característiques de les dones segons edat"/>
    <hyperlink ref="B20" location="'T11'!A1" display="Taula 11. IVE realitzades. Fecunditat i antecedents de l’IVE segons edat"/>
    <hyperlink ref="B21" location="'T12'!A1" display="Taula 12. IVE realitzades. Característiques de la intervenció segons tipus de centre"/>
    <hyperlink ref="B22" location="'T13'!A1" display="Taula 13. IVE de dones residents. Característiques de les dones segons edat"/>
    <hyperlink ref="B23" location="'T14'!A1" display="Taula 14. IVE de dones residents. Fecunditat i antecedents de l’IVE segons edat"/>
    <hyperlink ref="B24" location="'T15'!A1" display="Taula 15. IVE de dones residents. Característiques de la intervenció segons tipus de centre"/>
    <hyperlink ref="B25" location="'T16'!A1" display="Taula 16. IVE de dones residents segons comarca de residència i el grup d’edat"/>
    <hyperlink ref="B26" location="'T17'!A1" display="Taula 17. Taxa d’IVE de dones residents segons comarca de residència"/>
    <hyperlink ref="B27" location="'T18'!A1" display="Taula 18. IVE de dones residents nascudes fora del territori espanyol. Característiques de les dones segons edat"/>
    <hyperlink ref="B28" location="'T19'!A1" display="Taula 19. IVE de dones residents nascudes fora del territori espanyol. Fecunditat i antecedents de l’IVE segons edat"/>
    <hyperlink ref="B29" location="'T20'!A1" display="Taula 20. IVE de dones residents nascudes fora del territori espanyol. Característiques de la intervenció segons tipus de centre"/>
    <hyperlink ref="B30" location="'T21'!A1" display="Taula 21. Nombre d’IVE de dones residents nascudes fora del territori espanyol segons la comarca de residència i el grup d’edat"/>
    <hyperlink ref="B31" location="'T22'!A1" display="Taula 22. Taxa d’IVE de dones residents nascudes fora del territori espanyol segons comarca de  residència"/>
    <hyperlink ref="B32" location="'T23'!A1" display="Taula 23. IVE de dones residents nascudes al territori espanyol. Característiques de les dones segons edat"/>
    <hyperlink ref="B33" location="'T24'!A1" display="Taula 24. IVE de dones residents nascudes al territori espanyol. Fecunditat i antecedents de l’IVE segons edat"/>
    <hyperlink ref="B34" location="'T25'!A1" display="Taula 25. IVE de dones residents nascudes al territori espanyol. Característiques de la intervenció segons tipus de centre"/>
    <hyperlink ref="B35" location="'T26'!A1" display="Taula 26. Nombre d’IVE de dones residents nascudes al territori espanyol segons la comarca de residència i el grup d’edat"/>
    <hyperlink ref="B36" location="'T27'!A1" display="Taula 27. Taxa d’IVE de dones residents nascudes al territori espanyol segons comarca de residència"/>
    <hyperlink ref="B37" location="'T28'!A1" display="Taula 28. Relació de centres sanitaris que han notificat IVE durant l’any 2023"/>
  </hyperlinks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GridLines="0" topLeftCell="A40" workbookViewId="0">
      <selection activeCell="E68" sqref="E68"/>
    </sheetView>
  </sheetViews>
  <sheetFormatPr defaultRowHeight="14.5" x14ac:dyDescent="0.35"/>
  <cols>
    <col min="1" max="1" width="4.26953125" customWidth="1"/>
    <col min="2" max="2" width="29.7265625" customWidth="1"/>
    <col min="3" max="12" width="8.7265625" customWidth="1"/>
  </cols>
  <sheetData>
    <row r="1" spans="1:12" ht="15" customHeight="1" x14ac:dyDescent="0.35">
      <c r="A1" s="214"/>
      <c r="B1" s="214"/>
    </row>
    <row r="2" spans="1:12" s="143" customFormat="1" ht="15" customHeight="1" thickBot="1" x14ac:dyDescent="0.4">
      <c r="B2" s="288" t="s">
        <v>512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2" ht="15" customHeight="1" thickBot="1" x14ac:dyDescent="0.4">
      <c r="B3" s="142"/>
      <c r="C3" s="284" t="s">
        <v>25</v>
      </c>
      <c r="D3" s="285"/>
      <c r="E3" s="285"/>
      <c r="F3" s="285"/>
      <c r="G3" s="285"/>
      <c r="H3" s="285"/>
      <c r="I3" s="285"/>
      <c r="J3" s="286"/>
      <c r="K3" s="141"/>
      <c r="L3" s="141"/>
    </row>
    <row r="4" spans="1:12" ht="15" customHeight="1" thickBot="1" x14ac:dyDescent="0.4">
      <c r="B4" s="140"/>
      <c r="C4" s="48" t="s">
        <v>249</v>
      </c>
      <c r="D4" s="139" t="s">
        <v>250</v>
      </c>
      <c r="E4" s="139" t="s">
        <v>27</v>
      </c>
      <c r="F4" s="139" t="s">
        <v>28</v>
      </c>
      <c r="G4" s="139" t="s">
        <v>29</v>
      </c>
      <c r="H4" s="139" t="s">
        <v>30</v>
      </c>
      <c r="I4" s="139" t="s">
        <v>251</v>
      </c>
      <c r="J4" s="139" t="s">
        <v>252</v>
      </c>
      <c r="K4" s="138" t="s">
        <v>2</v>
      </c>
      <c r="L4" s="138" t="s">
        <v>9</v>
      </c>
    </row>
    <row r="5" spans="1:12" ht="15" customHeight="1" thickTop="1" thickBot="1" x14ac:dyDescent="0.4">
      <c r="B5" s="49" t="s">
        <v>489</v>
      </c>
      <c r="C5" s="50"/>
      <c r="D5" s="50"/>
      <c r="E5" s="50"/>
      <c r="F5" s="50"/>
      <c r="G5" s="50"/>
      <c r="H5" s="50"/>
      <c r="I5" s="50"/>
      <c r="J5" s="50"/>
      <c r="K5" s="50"/>
      <c r="L5" s="52"/>
    </row>
    <row r="6" spans="1:12" ht="15" customHeight="1" thickBot="1" x14ac:dyDescent="0.4">
      <c r="B6" s="53" t="s">
        <v>488</v>
      </c>
      <c r="C6" s="123">
        <v>53</v>
      </c>
      <c r="D6" s="121">
        <v>2041</v>
      </c>
      <c r="E6" s="121">
        <v>4036</v>
      </c>
      <c r="F6" s="121">
        <v>2707</v>
      </c>
      <c r="G6" s="121">
        <v>1523</v>
      </c>
      <c r="H6" s="122">
        <v>750</v>
      </c>
      <c r="I6" s="122">
        <v>271</v>
      </c>
      <c r="J6" s="122">
        <v>31</v>
      </c>
      <c r="K6" s="121">
        <v>11412</v>
      </c>
      <c r="L6" s="137">
        <v>53.959998108657622</v>
      </c>
    </row>
    <row r="7" spans="1:12" ht="15" customHeight="1" thickBot="1" x14ac:dyDescent="0.4">
      <c r="B7" s="53" t="s">
        <v>487</v>
      </c>
      <c r="C7" s="106">
        <v>0</v>
      </c>
      <c r="D7" s="52">
        <v>69</v>
      </c>
      <c r="E7" s="52">
        <v>767</v>
      </c>
      <c r="F7" s="108">
        <v>1125</v>
      </c>
      <c r="G7" s="108">
        <v>1185</v>
      </c>
      <c r="H7" s="52">
        <v>912</v>
      </c>
      <c r="I7" s="52">
        <v>462</v>
      </c>
      <c r="J7" s="52">
        <v>38</v>
      </c>
      <c r="K7" s="108">
        <v>4558</v>
      </c>
      <c r="L7" s="137">
        <v>21.551846422998725</v>
      </c>
    </row>
    <row r="8" spans="1:12" ht="15" customHeight="1" thickBot="1" x14ac:dyDescent="0.4">
      <c r="B8" s="53" t="s">
        <v>486</v>
      </c>
      <c r="C8" s="106">
        <v>0</v>
      </c>
      <c r="D8" s="52">
        <v>4</v>
      </c>
      <c r="E8" s="52">
        <v>157</v>
      </c>
      <c r="F8" s="52">
        <v>630</v>
      </c>
      <c r="G8" s="108">
        <v>1024</v>
      </c>
      <c r="H8" s="108">
        <v>1117</v>
      </c>
      <c r="I8" s="52">
        <v>576</v>
      </c>
      <c r="J8" s="52">
        <v>52</v>
      </c>
      <c r="K8" s="108">
        <v>3560</v>
      </c>
      <c r="L8" s="137">
        <v>16.832947184264032</v>
      </c>
    </row>
    <row r="9" spans="1:12" ht="15" customHeight="1" thickBot="1" x14ac:dyDescent="0.4">
      <c r="B9" s="53" t="s">
        <v>485</v>
      </c>
      <c r="C9" s="106">
        <v>0</v>
      </c>
      <c r="D9" s="52">
        <v>0</v>
      </c>
      <c r="E9" s="52">
        <v>32</v>
      </c>
      <c r="F9" s="52">
        <v>172</v>
      </c>
      <c r="G9" s="52">
        <v>340</v>
      </c>
      <c r="H9" s="52">
        <v>413</v>
      </c>
      <c r="I9" s="52">
        <v>192</v>
      </c>
      <c r="J9" s="52">
        <v>17</v>
      </c>
      <c r="K9" s="108">
        <v>1166</v>
      </c>
      <c r="L9" s="137">
        <v>5.5132630384415338</v>
      </c>
    </row>
    <row r="10" spans="1:12" ht="15" customHeight="1" thickBot="1" x14ac:dyDescent="0.4">
      <c r="B10" s="53" t="s">
        <v>484</v>
      </c>
      <c r="C10" s="106">
        <v>0</v>
      </c>
      <c r="D10" s="52">
        <v>0</v>
      </c>
      <c r="E10" s="52">
        <v>5</v>
      </c>
      <c r="F10" s="52">
        <v>27</v>
      </c>
      <c r="G10" s="52">
        <v>105</v>
      </c>
      <c r="H10" s="52">
        <v>109</v>
      </c>
      <c r="I10" s="52">
        <v>67</v>
      </c>
      <c r="J10" s="52">
        <v>7</v>
      </c>
      <c r="K10" s="52">
        <v>320</v>
      </c>
      <c r="L10" s="137">
        <v>1.5130739042035084</v>
      </c>
    </row>
    <row r="11" spans="1:12" ht="15" customHeight="1" thickBot="1" x14ac:dyDescent="0.4">
      <c r="B11" s="56" t="s">
        <v>483</v>
      </c>
      <c r="C11" s="103">
        <v>0</v>
      </c>
      <c r="D11" s="102">
        <v>0</v>
      </c>
      <c r="E11" s="102">
        <v>0</v>
      </c>
      <c r="F11" s="102">
        <v>10</v>
      </c>
      <c r="G11" s="102">
        <v>34</v>
      </c>
      <c r="H11" s="102">
        <v>50</v>
      </c>
      <c r="I11" s="102">
        <v>36</v>
      </c>
      <c r="J11" s="102">
        <v>3</v>
      </c>
      <c r="K11" s="102">
        <v>133</v>
      </c>
      <c r="L11" s="137">
        <v>0.62887134143458312</v>
      </c>
    </row>
    <row r="12" spans="1:12" ht="15" customHeight="1" thickTop="1" thickBot="1" x14ac:dyDescent="0.4">
      <c r="B12" s="126"/>
      <c r="C12" s="128"/>
      <c r="D12" s="127"/>
      <c r="E12" s="127"/>
      <c r="F12" s="127"/>
      <c r="G12" s="127"/>
      <c r="H12" s="127"/>
      <c r="I12" s="127"/>
      <c r="J12" s="127"/>
      <c r="K12" s="127"/>
      <c r="L12" s="137"/>
    </row>
    <row r="13" spans="1:12" ht="15" customHeight="1" thickTop="1" thickBot="1" x14ac:dyDescent="0.4">
      <c r="B13" s="49" t="s">
        <v>280</v>
      </c>
      <c r="C13" s="113"/>
      <c r="D13" s="50"/>
      <c r="E13" s="50"/>
      <c r="F13" s="50"/>
      <c r="G13" s="50"/>
      <c r="H13" s="50"/>
      <c r="I13" s="50"/>
      <c r="J13" s="50"/>
      <c r="K13" s="50"/>
      <c r="L13" s="137"/>
    </row>
    <row r="14" spans="1:12" ht="15" customHeight="1" thickBot="1" x14ac:dyDescent="0.4">
      <c r="B14" s="53" t="s">
        <v>281</v>
      </c>
      <c r="C14" s="106">
        <v>53</v>
      </c>
      <c r="D14" s="108">
        <v>1898</v>
      </c>
      <c r="E14" s="108">
        <v>3764</v>
      </c>
      <c r="F14" s="108">
        <v>3122</v>
      </c>
      <c r="G14" s="108">
        <v>2680</v>
      </c>
      <c r="H14" s="108">
        <v>2045</v>
      </c>
      <c r="I14" s="108">
        <v>1059</v>
      </c>
      <c r="J14" s="52">
        <v>109</v>
      </c>
      <c r="K14" s="108">
        <v>14730</v>
      </c>
      <c r="L14" s="137">
        <v>69.648683152867747</v>
      </c>
    </row>
    <row r="15" spans="1:12" ht="15" customHeight="1" thickBot="1" x14ac:dyDescent="0.4">
      <c r="B15" s="53" t="s">
        <v>282</v>
      </c>
      <c r="C15" s="106">
        <v>0</v>
      </c>
      <c r="D15" s="52">
        <v>189</v>
      </c>
      <c r="E15" s="52">
        <v>916</v>
      </c>
      <c r="F15" s="52">
        <v>1003</v>
      </c>
      <c r="G15" s="52">
        <v>925</v>
      </c>
      <c r="H15" s="52">
        <v>759</v>
      </c>
      <c r="I15" s="52">
        <v>339</v>
      </c>
      <c r="J15" s="52">
        <v>25</v>
      </c>
      <c r="K15" s="108">
        <v>4156</v>
      </c>
      <c r="L15" s="137">
        <v>19.651047330843067</v>
      </c>
    </row>
    <row r="16" spans="1:12" ht="15" customHeight="1" thickBot="1" x14ac:dyDescent="0.4">
      <c r="B16" s="53" t="s">
        <v>283</v>
      </c>
      <c r="C16" s="106">
        <v>0</v>
      </c>
      <c r="D16" s="52">
        <v>22</v>
      </c>
      <c r="E16" s="52">
        <v>231</v>
      </c>
      <c r="F16" s="52">
        <v>375</v>
      </c>
      <c r="G16" s="52">
        <v>387</v>
      </c>
      <c r="H16" s="52">
        <v>328</v>
      </c>
      <c r="I16" s="52">
        <v>125</v>
      </c>
      <c r="J16" s="52">
        <v>9</v>
      </c>
      <c r="K16" s="108">
        <v>1477</v>
      </c>
      <c r="L16" s="137">
        <v>6.9837817390893191</v>
      </c>
    </row>
    <row r="17" spans="2:12" ht="15" customHeight="1" thickBot="1" x14ac:dyDescent="0.4">
      <c r="B17" s="53" t="s">
        <v>284</v>
      </c>
      <c r="C17" s="106">
        <v>0</v>
      </c>
      <c r="D17" s="52">
        <v>5</v>
      </c>
      <c r="E17" s="52">
        <v>65</v>
      </c>
      <c r="F17" s="52">
        <v>103</v>
      </c>
      <c r="G17" s="52">
        <v>126</v>
      </c>
      <c r="H17" s="52">
        <v>120</v>
      </c>
      <c r="I17" s="52">
        <v>52</v>
      </c>
      <c r="J17" s="52">
        <v>2</v>
      </c>
      <c r="K17" s="52">
        <v>473</v>
      </c>
      <c r="L17" s="137">
        <v>2.2365123646508107</v>
      </c>
    </row>
    <row r="18" spans="2:12" ht="15" customHeight="1" thickBot="1" x14ac:dyDescent="0.4">
      <c r="B18" s="53" t="s">
        <v>285</v>
      </c>
      <c r="C18" s="106">
        <v>0</v>
      </c>
      <c r="D18" s="52">
        <v>0</v>
      </c>
      <c r="E18" s="52">
        <v>16</v>
      </c>
      <c r="F18" s="52">
        <v>39</v>
      </c>
      <c r="G18" s="52">
        <v>51</v>
      </c>
      <c r="H18" s="52">
        <v>62</v>
      </c>
      <c r="I18" s="52">
        <v>16</v>
      </c>
      <c r="J18" s="52">
        <v>1</v>
      </c>
      <c r="K18" s="52">
        <v>185</v>
      </c>
      <c r="L18" s="137">
        <v>0.87474585086765333</v>
      </c>
    </row>
    <row r="19" spans="2:12" ht="15" customHeight="1" thickBot="1" x14ac:dyDescent="0.4">
      <c r="B19" s="56" t="s">
        <v>286</v>
      </c>
      <c r="C19" s="103">
        <v>0</v>
      </c>
      <c r="D19" s="102">
        <v>0</v>
      </c>
      <c r="E19" s="102">
        <v>5</v>
      </c>
      <c r="F19" s="102">
        <v>29</v>
      </c>
      <c r="G19" s="102">
        <v>42</v>
      </c>
      <c r="H19" s="102">
        <v>37</v>
      </c>
      <c r="I19" s="102">
        <v>13</v>
      </c>
      <c r="J19" s="102">
        <v>2</v>
      </c>
      <c r="K19" s="102">
        <v>128</v>
      </c>
      <c r="L19" s="137">
        <v>0.60522956168140341</v>
      </c>
    </row>
    <row r="20" spans="2:12" ht="15" customHeight="1" thickTop="1" thickBot="1" x14ac:dyDescent="0.4">
      <c r="B20" s="126"/>
      <c r="C20" s="128"/>
      <c r="D20" s="127"/>
      <c r="E20" s="127"/>
      <c r="F20" s="127"/>
      <c r="G20" s="127"/>
      <c r="H20" s="127"/>
      <c r="I20" s="127"/>
      <c r="J20" s="127"/>
      <c r="K20" s="127"/>
      <c r="L20" s="137"/>
    </row>
    <row r="21" spans="2:12" ht="15" customHeight="1" thickTop="1" thickBot="1" x14ac:dyDescent="0.4">
      <c r="B21" s="114" t="s">
        <v>482</v>
      </c>
      <c r="C21" s="113"/>
      <c r="D21" s="50"/>
      <c r="E21" s="50"/>
      <c r="F21" s="50"/>
      <c r="G21" s="50"/>
      <c r="H21" s="50"/>
      <c r="I21" s="50"/>
      <c r="J21" s="50"/>
      <c r="K21" s="50"/>
      <c r="L21" s="137"/>
    </row>
    <row r="22" spans="2:12" ht="15" customHeight="1" thickBot="1" x14ac:dyDescent="0.4">
      <c r="B22" s="112" t="s">
        <v>481</v>
      </c>
      <c r="C22" s="106">
        <v>53</v>
      </c>
      <c r="D22" s="108">
        <v>1811</v>
      </c>
      <c r="E22" s="108">
        <v>3102</v>
      </c>
      <c r="F22" s="108">
        <v>1977</v>
      </c>
      <c r="G22" s="52">
        <v>1081</v>
      </c>
      <c r="H22" s="52">
        <v>537</v>
      </c>
      <c r="I22" s="52">
        <v>195</v>
      </c>
      <c r="J22" s="52">
        <v>24</v>
      </c>
      <c r="K22" s="108">
        <v>8780</v>
      </c>
      <c r="L22" s="137">
        <v>41.514965246583763</v>
      </c>
    </row>
    <row r="23" spans="2:12" ht="15" customHeight="1" thickBot="1" x14ac:dyDescent="0.4">
      <c r="B23" s="53" t="s">
        <v>480</v>
      </c>
      <c r="C23" s="106">
        <v>0</v>
      </c>
      <c r="D23" s="52">
        <v>255</v>
      </c>
      <c r="E23" s="108">
        <v>1143</v>
      </c>
      <c r="F23" s="108">
        <v>1105</v>
      </c>
      <c r="G23" s="52">
        <v>972</v>
      </c>
      <c r="H23" s="52">
        <v>632</v>
      </c>
      <c r="I23" s="52">
        <v>322</v>
      </c>
      <c r="J23" s="52">
        <v>27</v>
      </c>
      <c r="K23" s="108">
        <v>4456</v>
      </c>
      <c r="L23" s="137">
        <v>21.069554116033856</v>
      </c>
    </row>
    <row r="24" spans="2:12" ht="15" customHeight="1" thickBot="1" x14ac:dyDescent="0.4">
      <c r="B24" s="53" t="s">
        <v>479</v>
      </c>
      <c r="C24" s="106">
        <v>0</v>
      </c>
      <c r="D24" s="52">
        <v>40</v>
      </c>
      <c r="E24" s="52">
        <v>475</v>
      </c>
      <c r="F24" s="52">
        <v>752</v>
      </c>
      <c r="G24" s="52">
        <v>907</v>
      </c>
      <c r="H24" s="52">
        <v>856</v>
      </c>
      <c r="I24" s="52">
        <v>421</v>
      </c>
      <c r="J24" s="52">
        <v>40</v>
      </c>
      <c r="K24" s="108">
        <v>3491</v>
      </c>
      <c r="L24" s="137">
        <v>16.506690623670149</v>
      </c>
    </row>
    <row r="25" spans="2:12" ht="15" customHeight="1" thickBot="1" x14ac:dyDescent="0.4">
      <c r="B25" s="53" t="s">
        <v>478</v>
      </c>
      <c r="C25" s="106">
        <v>0</v>
      </c>
      <c r="D25" s="52">
        <v>8</v>
      </c>
      <c r="E25" s="52">
        <v>190</v>
      </c>
      <c r="F25" s="52">
        <v>458</v>
      </c>
      <c r="G25" s="52">
        <v>589</v>
      </c>
      <c r="H25" s="52">
        <v>594</v>
      </c>
      <c r="I25" s="52">
        <v>318</v>
      </c>
      <c r="J25" s="52">
        <v>30</v>
      </c>
      <c r="K25" s="108">
        <v>2187</v>
      </c>
      <c r="L25" s="137">
        <v>10.340914464040853</v>
      </c>
    </row>
    <row r="26" spans="2:12" ht="15" customHeight="1" thickBot="1" x14ac:dyDescent="0.4">
      <c r="B26" s="53" t="s">
        <v>477</v>
      </c>
      <c r="C26" s="106">
        <v>0</v>
      </c>
      <c r="D26" s="52">
        <v>0</v>
      </c>
      <c r="E26" s="52">
        <v>57</v>
      </c>
      <c r="F26" s="52">
        <v>212</v>
      </c>
      <c r="G26" s="52">
        <v>330</v>
      </c>
      <c r="H26" s="52">
        <v>350</v>
      </c>
      <c r="I26" s="52">
        <v>171</v>
      </c>
      <c r="J26" s="52">
        <v>13</v>
      </c>
      <c r="K26" s="108">
        <v>1133</v>
      </c>
      <c r="L26" s="137">
        <v>5.3572272920705464</v>
      </c>
    </row>
    <row r="27" spans="2:12" ht="15" customHeight="1" thickBot="1" x14ac:dyDescent="0.4">
      <c r="B27" s="56" t="s">
        <v>476</v>
      </c>
      <c r="C27" s="103">
        <v>0</v>
      </c>
      <c r="D27" s="102">
        <v>0</v>
      </c>
      <c r="E27" s="102">
        <v>30</v>
      </c>
      <c r="F27" s="102">
        <v>167</v>
      </c>
      <c r="G27" s="102">
        <v>332</v>
      </c>
      <c r="H27" s="102">
        <v>382</v>
      </c>
      <c r="I27" s="102">
        <v>177</v>
      </c>
      <c r="J27" s="102">
        <v>14</v>
      </c>
      <c r="K27" s="101">
        <v>1102</v>
      </c>
      <c r="L27" s="137">
        <v>5.2106482576008322</v>
      </c>
    </row>
    <row r="28" spans="2:12" ht="15" customHeight="1" thickTop="1" thickBot="1" x14ac:dyDescent="0.4">
      <c r="B28" s="126"/>
      <c r="C28" s="110"/>
      <c r="D28" s="110"/>
      <c r="E28" s="110"/>
      <c r="F28" s="110"/>
      <c r="G28" s="110"/>
      <c r="H28" s="110"/>
      <c r="I28" s="110"/>
      <c r="J28" s="110"/>
      <c r="K28" s="110"/>
      <c r="L28" s="137"/>
    </row>
    <row r="29" spans="2:12" ht="15" customHeight="1" thickTop="1" thickBot="1" x14ac:dyDescent="0.4">
      <c r="B29" s="49" t="s">
        <v>301</v>
      </c>
      <c r="C29" s="51"/>
      <c r="D29" s="51"/>
      <c r="E29" s="51"/>
      <c r="F29" s="51"/>
      <c r="G29" s="51"/>
      <c r="H29" s="51"/>
      <c r="I29" s="51"/>
      <c r="J29" s="51"/>
      <c r="K29" s="51"/>
      <c r="L29" s="137"/>
    </row>
    <row r="30" spans="2:12" ht="15" customHeight="1" thickBot="1" x14ac:dyDescent="0.4">
      <c r="B30" s="53" t="s">
        <v>475</v>
      </c>
      <c r="C30" s="106">
        <v>44</v>
      </c>
      <c r="D30" s="108">
        <v>1842</v>
      </c>
      <c r="E30" s="108">
        <v>4421</v>
      </c>
      <c r="F30" s="108">
        <v>4114</v>
      </c>
      <c r="G30" s="108">
        <v>3653</v>
      </c>
      <c r="H30" s="108">
        <v>2852</v>
      </c>
      <c r="I30" s="108">
        <v>1338</v>
      </c>
      <c r="J30" s="52">
        <v>123</v>
      </c>
      <c r="K30" s="108">
        <v>18387</v>
      </c>
      <c r="L30" s="137">
        <v>86.940280864343464</v>
      </c>
    </row>
    <row r="31" spans="2:12" ht="15" customHeight="1" thickBot="1" x14ac:dyDescent="0.4">
      <c r="B31" s="53" t="s">
        <v>303</v>
      </c>
      <c r="C31" s="106">
        <v>7</v>
      </c>
      <c r="D31" s="52">
        <v>211</v>
      </c>
      <c r="E31" s="52">
        <v>448</v>
      </c>
      <c r="F31" s="52">
        <v>425</v>
      </c>
      <c r="G31" s="52">
        <v>390</v>
      </c>
      <c r="H31" s="52">
        <v>359</v>
      </c>
      <c r="I31" s="52">
        <v>188</v>
      </c>
      <c r="J31" s="52">
        <v>16</v>
      </c>
      <c r="K31" s="108">
        <v>2044</v>
      </c>
      <c r="L31" s="137">
        <v>9.6647595630999099</v>
      </c>
    </row>
    <row r="32" spans="2:12" ht="15" customHeight="1" thickBot="1" x14ac:dyDescent="0.4">
      <c r="B32" s="53" t="s">
        <v>304</v>
      </c>
      <c r="C32" s="106">
        <v>2</v>
      </c>
      <c r="D32" s="52">
        <v>61</v>
      </c>
      <c r="E32" s="52">
        <v>128</v>
      </c>
      <c r="F32" s="52">
        <v>132</v>
      </c>
      <c r="G32" s="52">
        <v>168</v>
      </c>
      <c r="H32" s="52">
        <v>140</v>
      </c>
      <c r="I32" s="52">
        <v>78</v>
      </c>
      <c r="J32" s="52">
        <v>9</v>
      </c>
      <c r="K32" s="52">
        <v>718</v>
      </c>
      <c r="L32" s="137">
        <v>3.3949595725566217</v>
      </c>
    </row>
    <row r="33" spans="2:12" ht="15" customHeight="1" thickBot="1" x14ac:dyDescent="0.4">
      <c r="B33" s="56" t="s">
        <v>305</v>
      </c>
      <c r="C33" s="103">
        <v>0</v>
      </c>
      <c r="D33" s="102">
        <v>1</v>
      </c>
      <c r="E33" s="102">
        <v>7</v>
      </c>
      <c r="F33" s="102">
        <v>8</v>
      </c>
      <c r="G33" s="102">
        <v>19</v>
      </c>
      <c r="H33" s="102">
        <v>19</v>
      </c>
      <c r="I33" s="102">
        <v>6</v>
      </c>
      <c r="J33" s="102">
        <v>2</v>
      </c>
      <c r="K33" s="102">
        <v>62</v>
      </c>
      <c r="L33" s="137">
        <v>0.29315806893942975</v>
      </c>
    </row>
    <row r="34" spans="2:12" ht="15" customHeight="1" thickTop="1" thickBot="1" x14ac:dyDescent="0.4">
      <c r="B34" s="126"/>
      <c r="C34" s="128"/>
      <c r="D34" s="127"/>
      <c r="E34" s="127"/>
      <c r="F34" s="127"/>
      <c r="G34" s="127"/>
      <c r="H34" s="127"/>
      <c r="I34" s="127"/>
      <c r="J34" s="127"/>
      <c r="K34" s="127"/>
      <c r="L34" s="137"/>
    </row>
    <row r="35" spans="2:12" ht="15" customHeight="1" thickTop="1" thickBot="1" x14ac:dyDescent="0.4">
      <c r="B35" s="49" t="s">
        <v>306</v>
      </c>
      <c r="C35" s="113"/>
      <c r="D35" s="50"/>
      <c r="E35" s="50"/>
      <c r="F35" s="50"/>
      <c r="G35" s="50"/>
      <c r="H35" s="50"/>
      <c r="I35" s="50"/>
      <c r="J35" s="50"/>
      <c r="K35" s="50"/>
      <c r="L35" s="137"/>
    </row>
    <row r="36" spans="2:12" ht="15" customHeight="1" thickBot="1" x14ac:dyDescent="0.4">
      <c r="B36" s="53" t="s">
        <v>307</v>
      </c>
      <c r="C36" s="106">
        <v>51</v>
      </c>
      <c r="D36" s="108">
        <v>2044</v>
      </c>
      <c r="E36" s="108">
        <v>4838</v>
      </c>
      <c r="F36" s="108">
        <v>4500</v>
      </c>
      <c r="G36" s="108">
        <v>3966</v>
      </c>
      <c r="H36" s="108">
        <v>3099</v>
      </c>
      <c r="I36" s="108">
        <v>1469</v>
      </c>
      <c r="J36" s="52">
        <v>134</v>
      </c>
      <c r="K36" s="108">
        <v>20101</v>
      </c>
      <c r="L36" s="137">
        <v>95.044682963733507</v>
      </c>
    </row>
    <row r="37" spans="2:12" ht="15" customHeight="1" thickBot="1" x14ac:dyDescent="0.4">
      <c r="B37" s="112" t="s">
        <v>308</v>
      </c>
      <c r="C37" s="106">
        <v>2</v>
      </c>
      <c r="D37" s="52">
        <v>65</v>
      </c>
      <c r="E37" s="52">
        <v>133</v>
      </c>
      <c r="F37" s="52">
        <v>111</v>
      </c>
      <c r="G37" s="52">
        <v>106</v>
      </c>
      <c r="H37" s="52">
        <v>71</v>
      </c>
      <c r="I37" s="52">
        <v>45</v>
      </c>
      <c r="J37" s="52">
        <v>4</v>
      </c>
      <c r="K37" s="52">
        <v>537</v>
      </c>
      <c r="L37" s="137">
        <v>2.5391271454915127</v>
      </c>
    </row>
    <row r="38" spans="2:12" ht="15" customHeight="1" thickBot="1" x14ac:dyDescent="0.4">
      <c r="B38" s="112" t="s">
        <v>309</v>
      </c>
      <c r="C38" s="106">
        <v>0</v>
      </c>
      <c r="D38" s="52">
        <v>4</v>
      </c>
      <c r="E38" s="52">
        <v>23</v>
      </c>
      <c r="F38" s="52">
        <v>55</v>
      </c>
      <c r="G38" s="52">
        <v>130</v>
      </c>
      <c r="H38" s="52">
        <v>163</v>
      </c>
      <c r="I38" s="52">
        <v>87</v>
      </c>
      <c r="J38" s="52">
        <v>9</v>
      </c>
      <c r="K38" s="52">
        <v>471</v>
      </c>
      <c r="L38" s="137">
        <v>2.2270556527495393</v>
      </c>
    </row>
    <row r="39" spans="2:12" ht="15" customHeight="1" thickBot="1" x14ac:dyDescent="0.4">
      <c r="B39" s="148" t="s">
        <v>310</v>
      </c>
      <c r="C39" s="106">
        <v>0</v>
      </c>
      <c r="D39" s="52">
        <v>1</v>
      </c>
      <c r="E39" s="52">
        <v>3</v>
      </c>
      <c r="F39" s="52">
        <v>5</v>
      </c>
      <c r="G39" s="52">
        <v>9</v>
      </c>
      <c r="H39" s="52">
        <v>18</v>
      </c>
      <c r="I39" s="52">
        <v>3</v>
      </c>
      <c r="J39" s="52">
        <v>1</v>
      </c>
      <c r="K39" s="52">
        <v>40</v>
      </c>
      <c r="L39" s="137">
        <v>0.18913423802543855</v>
      </c>
    </row>
    <row r="40" spans="2:12" ht="15" customHeight="1" thickBot="1" x14ac:dyDescent="0.4">
      <c r="B40" s="56" t="s">
        <v>311</v>
      </c>
      <c r="C40" s="103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37">
        <v>0</v>
      </c>
    </row>
    <row r="41" spans="2:12" ht="15.5" thickTop="1" thickBot="1" x14ac:dyDescent="0.4">
      <c r="B41" s="147"/>
      <c r="C41" s="146"/>
      <c r="D41" s="146"/>
      <c r="E41" s="146"/>
      <c r="F41" s="146"/>
      <c r="G41" s="146"/>
      <c r="H41" s="146"/>
      <c r="I41" s="146"/>
      <c r="J41" s="146"/>
      <c r="K41" s="110"/>
      <c r="L41" s="137"/>
    </row>
    <row r="42" spans="2:12" ht="15.5" thickTop="1" thickBot="1" x14ac:dyDescent="0.4">
      <c r="B42" s="125" t="s">
        <v>474</v>
      </c>
      <c r="C42" s="51"/>
      <c r="D42" s="51"/>
      <c r="E42" s="51"/>
      <c r="F42" s="51"/>
      <c r="G42" s="51"/>
      <c r="H42" s="51"/>
      <c r="I42" s="51"/>
      <c r="J42" s="51"/>
      <c r="K42" s="51"/>
      <c r="L42" s="137"/>
    </row>
    <row r="43" spans="2:12" ht="15" thickBot="1" x14ac:dyDescent="0.4">
      <c r="B43" s="53" t="s">
        <v>288</v>
      </c>
      <c r="C43" s="123">
        <v>19</v>
      </c>
      <c r="D43" s="121">
        <v>1056</v>
      </c>
      <c r="E43" s="121">
        <v>2579</v>
      </c>
      <c r="F43" s="121">
        <v>2350</v>
      </c>
      <c r="G43" s="121">
        <v>2079</v>
      </c>
      <c r="H43" s="121">
        <v>1552</v>
      </c>
      <c r="I43" s="122">
        <v>700</v>
      </c>
      <c r="J43" s="122">
        <v>52</v>
      </c>
      <c r="K43" s="121">
        <v>10387</v>
      </c>
      <c r="L43" s="137">
        <v>49.113433259255757</v>
      </c>
    </row>
    <row r="44" spans="2:12" ht="15" thickBot="1" x14ac:dyDescent="0.4">
      <c r="B44" s="53" t="s">
        <v>289</v>
      </c>
      <c r="C44" s="106">
        <v>1</v>
      </c>
      <c r="D44" s="52">
        <v>109</v>
      </c>
      <c r="E44" s="52">
        <v>458</v>
      </c>
      <c r="F44" s="52">
        <v>527</v>
      </c>
      <c r="G44" s="52">
        <v>488</v>
      </c>
      <c r="H44" s="52">
        <v>373</v>
      </c>
      <c r="I44" s="52">
        <v>224</v>
      </c>
      <c r="J44" s="52">
        <v>24</v>
      </c>
      <c r="K44" s="108">
        <v>2204</v>
      </c>
      <c r="L44" s="137">
        <v>10.421296515201664</v>
      </c>
    </row>
    <row r="45" spans="2:12" ht="15" thickBot="1" x14ac:dyDescent="0.4">
      <c r="B45" s="53" t="s">
        <v>268</v>
      </c>
      <c r="C45" s="106">
        <v>1</v>
      </c>
      <c r="D45" s="52">
        <v>29</v>
      </c>
      <c r="E45" s="52">
        <v>91</v>
      </c>
      <c r="F45" s="52">
        <v>70</v>
      </c>
      <c r="G45" s="52">
        <v>44</v>
      </c>
      <c r="H45" s="52">
        <v>48</v>
      </c>
      <c r="I45" s="52">
        <v>19</v>
      </c>
      <c r="J45" s="52">
        <v>4</v>
      </c>
      <c r="K45" s="52">
        <v>306</v>
      </c>
      <c r="L45" s="137">
        <v>1.4468769208946048</v>
      </c>
    </row>
    <row r="46" spans="2:12" ht="15" thickBot="1" x14ac:dyDescent="0.4">
      <c r="B46" s="53" t="s">
        <v>290</v>
      </c>
      <c r="C46" s="106">
        <v>24</v>
      </c>
      <c r="D46" s="52">
        <v>707</v>
      </c>
      <c r="E46" s="108">
        <v>1301</v>
      </c>
      <c r="F46" s="108">
        <v>1093</v>
      </c>
      <c r="G46" s="52">
        <v>1028</v>
      </c>
      <c r="H46" s="52">
        <v>894</v>
      </c>
      <c r="I46" s="52">
        <v>440</v>
      </c>
      <c r="J46" s="52">
        <v>50</v>
      </c>
      <c r="K46" s="108">
        <v>5537</v>
      </c>
      <c r="L46" s="137">
        <v>26.180906898671331</v>
      </c>
    </row>
    <row r="47" spans="2:12" ht="15" thickBot="1" x14ac:dyDescent="0.4">
      <c r="B47" s="107" t="s">
        <v>260</v>
      </c>
      <c r="C47" s="119">
        <v>8</v>
      </c>
      <c r="D47" s="118">
        <v>213</v>
      </c>
      <c r="E47" s="118">
        <v>568</v>
      </c>
      <c r="F47" s="118">
        <v>631</v>
      </c>
      <c r="G47" s="118">
        <v>572</v>
      </c>
      <c r="H47" s="118">
        <v>484</v>
      </c>
      <c r="I47" s="118">
        <v>221</v>
      </c>
      <c r="J47" s="118">
        <v>18</v>
      </c>
      <c r="K47" s="117">
        <v>2715</v>
      </c>
      <c r="L47" s="137">
        <v>12.837486405976643</v>
      </c>
    </row>
    <row r="48" spans="2:12" ht="15.5" thickTop="1" thickBot="1" x14ac:dyDescent="0.4">
      <c r="B48" s="135"/>
      <c r="C48" s="116"/>
      <c r="D48" s="115"/>
      <c r="E48" s="115"/>
      <c r="F48" s="115"/>
      <c r="G48" s="115"/>
      <c r="H48" s="115"/>
      <c r="I48" s="115"/>
      <c r="J48" s="115"/>
      <c r="K48" s="115"/>
      <c r="L48" s="137"/>
    </row>
    <row r="49" spans="2:12" ht="15.5" thickTop="1" thickBot="1" x14ac:dyDescent="0.4">
      <c r="B49" s="114" t="s">
        <v>402</v>
      </c>
      <c r="C49" s="113"/>
      <c r="D49" s="50"/>
      <c r="E49" s="50"/>
      <c r="F49" s="50"/>
      <c r="G49" s="50"/>
      <c r="H49" s="50"/>
      <c r="I49" s="50"/>
      <c r="J49" s="50"/>
      <c r="K49" s="50"/>
      <c r="L49" s="137"/>
    </row>
    <row r="50" spans="2:12" ht="15" thickBot="1" x14ac:dyDescent="0.4">
      <c r="B50" s="112" t="s">
        <v>270</v>
      </c>
      <c r="C50" s="106">
        <v>15</v>
      </c>
      <c r="D50" s="108">
        <v>930</v>
      </c>
      <c r="E50" s="108">
        <v>2161</v>
      </c>
      <c r="F50" s="108">
        <v>1889</v>
      </c>
      <c r="G50" s="108">
        <v>1655</v>
      </c>
      <c r="H50" s="108">
        <v>1218</v>
      </c>
      <c r="I50" s="52">
        <v>515</v>
      </c>
      <c r="J50" s="52">
        <v>51</v>
      </c>
      <c r="K50" s="108">
        <v>8434</v>
      </c>
      <c r="L50" s="137">
        <v>39.878954087663722</v>
      </c>
    </row>
    <row r="51" spans="2:12" ht="15" thickBot="1" x14ac:dyDescent="0.4">
      <c r="B51" s="53" t="s">
        <v>271</v>
      </c>
      <c r="C51" s="106">
        <v>24</v>
      </c>
      <c r="D51" s="52">
        <v>786</v>
      </c>
      <c r="E51" s="108">
        <v>1747</v>
      </c>
      <c r="F51" s="108">
        <v>1627</v>
      </c>
      <c r="G51" s="108">
        <v>1549</v>
      </c>
      <c r="H51" s="108">
        <v>1332</v>
      </c>
      <c r="I51" s="52">
        <v>671</v>
      </c>
      <c r="J51" s="52">
        <v>68</v>
      </c>
      <c r="K51" s="108">
        <v>7804</v>
      </c>
      <c r="L51" s="137">
        <v>36.900089838763058</v>
      </c>
    </row>
    <row r="52" spans="2:12" ht="15" thickBot="1" x14ac:dyDescent="0.4">
      <c r="B52" s="107" t="s">
        <v>260</v>
      </c>
      <c r="C52" s="119">
        <v>14</v>
      </c>
      <c r="D52" s="118">
        <v>398</v>
      </c>
      <c r="E52" s="117">
        <v>1089</v>
      </c>
      <c r="F52" s="117">
        <v>1155</v>
      </c>
      <c r="G52" s="117">
        <v>1007</v>
      </c>
      <c r="H52" s="118">
        <v>801</v>
      </c>
      <c r="I52" s="118">
        <v>418</v>
      </c>
      <c r="J52" s="118">
        <v>29</v>
      </c>
      <c r="K52" s="117">
        <v>4911</v>
      </c>
      <c r="L52" s="137">
        <v>23.22095607357322</v>
      </c>
    </row>
    <row r="53" spans="2:12" ht="15.5" thickTop="1" thickBot="1" x14ac:dyDescent="0.4">
      <c r="B53" s="135"/>
      <c r="C53" s="116"/>
      <c r="D53" s="115"/>
      <c r="E53" s="115"/>
      <c r="F53" s="115"/>
      <c r="G53" s="115"/>
      <c r="H53" s="115"/>
      <c r="I53" s="115"/>
      <c r="J53" s="115"/>
      <c r="K53" s="115"/>
      <c r="L53" s="137"/>
    </row>
    <row r="54" spans="2:12" ht="15.5" thickTop="1" thickBot="1" x14ac:dyDescent="0.4">
      <c r="B54" s="114" t="s">
        <v>473</v>
      </c>
      <c r="C54" s="113"/>
      <c r="D54" s="50"/>
      <c r="E54" s="50"/>
      <c r="F54" s="50"/>
      <c r="G54" s="50"/>
      <c r="H54" s="50"/>
      <c r="I54" s="50"/>
      <c r="J54" s="50"/>
      <c r="K54" s="50"/>
      <c r="L54" s="137"/>
    </row>
    <row r="55" spans="2:12" ht="15" thickBot="1" x14ac:dyDescent="0.4">
      <c r="B55" s="112" t="s">
        <v>455</v>
      </c>
      <c r="C55" s="106">
        <v>38</v>
      </c>
      <c r="D55" s="108">
        <v>1184</v>
      </c>
      <c r="E55" s="108">
        <v>2836</v>
      </c>
      <c r="F55" s="108">
        <v>2782</v>
      </c>
      <c r="G55" s="108">
        <v>2556</v>
      </c>
      <c r="H55" s="108">
        <v>2133</v>
      </c>
      <c r="I55" s="108">
        <v>1089</v>
      </c>
      <c r="J55" s="52">
        <v>97</v>
      </c>
      <c r="K55" s="108">
        <v>12715</v>
      </c>
      <c r="L55" s="137">
        <v>60.121045912336278</v>
      </c>
    </row>
    <row r="56" spans="2:12" ht="15" thickBot="1" x14ac:dyDescent="0.4">
      <c r="B56" s="112" t="s">
        <v>472</v>
      </c>
      <c r="C56" s="106">
        <v>0</v>
      </c>
      <c r="D56" s="52">
        <v>42</v>
      </c>
      <c r="E56" s="52">
        <v>135</v>
      </c>
      <c r="F56" s="52">
        <v>111</v>
      </c>
      <c r="G56" s="52">
        <v>121</v>
      </c>
      <c r="H56" s="52">
        <v>107</v>
      </c>
      <c r="I56" s="52">
        <v>56</v>
      </c>
      <c r="J56" s="52">
        <v>5</v>
      </c>
      <c r="K56" s="52">
        <v>577</v>
      </c>
      <c r="L56" s="137">
        <v>2.7282613835169509</v>
      </c>
    </row>
    <row r="57" spans="2:12" ht="15" thickBot="1" x14ac:dyDescent="0.4">
      <c r="B57" s="112" t="s">
        <v>471</v>
      </c>
      <c r="C57" s="106">
        <v>13</v>
      </c>
      <c r="D57" s="52">
        <v>681</v>
      </c>
      <c r="E57" s="108">
        <v>1267</v>
      </c>
      <c r="F57" s="52">
        <v>1021</v>
      </c>
      <c r="G57" s="52">
        <v>892</v>
      </c>
      <c r="H57" s="52">
        <v>670</v>
      </c>
      <c r="I57" s="52">
        <v>315</v>
      </c>
      <c r="J57" s="52">
        <v>35</v>
      </c>
      <c r="K57" s="108">
        <v>4894</v>
      </c>
      <c r="L57" s="137">
        <v>23.140574022412409</v>
      </c>
    </row>
    <row r="58" spans="2:12" ht="15" thickBot="1" x14ac:dyDescent="0.4">
      <c r="B58" s="112" t="s">
        <v>470</v>
      </c>
      <c r="C58" s="106">
        <v>1</v>
      </c>
      <c r="D58" s="52">
        <v>11</v>
      </c>
      <c r="E58" s="52">
        <v>25</v>
      </c>
      <c r="F58" s="52">
        <v>27</v>
      </c>
      <c r="G58" s="52">
        <v>34</v>
      </c>
      <c r="H58" s="52">
        <v>28</v>
      </c>
      <c r="I58" s="52">
        <v>10</v>
      </c>
      <c r="J58" s="52">
        <v>1</v>
      </c>
      <c r="K58" s="52">
        <v>137</v>
      </c>
      <c r="L58" s="137">
        <v>0.64778476523712714</v>
      </c>
    </row>
    <row r="59" spans="2:12" ht="15" thickBot="1" x14ac:dyDescent="0.4">
      <c r="B59" s="112" t="s">
        <v>469</v>
      </c>
      <c r="C59" s="106">
        <v>1</v>
      </c>
      <c r="D59" s="52">
        <v>175</v>
      </c>
      <c r="E59" s="52">
        <v>645</v>
      </c>
      <c r="F59" s="52">
        <v>650</v>
      </c>
      <c r="G59" s="52">
        <v>523</v>
      </c>
      <c r="H59" s="52">
        <v>346</v>
      </c>
      <c r="I59" s="52">
        <v>106</v>
      </c>
      <c r="J59" s="52">
        <v>9</v>
      </c>
      <c r="K59" s="108">
        <v>2455</v>
      </c>
      <c r="L59" s="137">
        <v>11.608113858811292</v>
      </c>
    </row>
    <row r="60" spans="2:12" ht="15" thickBot="1" x14ac:dyDescent="0.4">
      <c r="B60" s="112" t="s">
        <v>468</v>
      </c>
      <c r="C60" s="106">
        <v>0</v>
      </c>
      <c r="D60" s="52">
        <v>8</v>
      </c>
      <c r="E60" s="52">
        <v>30</v>
      </c>
      <c r="F60" s="52">
        <v>26</v>
      </c>
      <c r="G60" s="52">
        <v>26</v>
      </c>
      <c r="H60" s="52">
        <v>26</v>
      </c>
      <c r="I60" s="52">
        <v>10</v>
      </c>
      <c r="J60" s="52">
        <v>0</v>
      </c>
      <c r="K60" s="52">
        <v>126</v>
      </c>
      <c r="L60" s="137">
        <v>0.59577284978013145</v>
      </c>
    </row>
    <row r="61" spans="2:12" ht="15" thickBot="1" x14ac:dyDescent="0.4">
      <c r="B61" s="145" t="s">
        <v>260</v>
      </c>
      <c r="C61" s="103">
        <v>0</v>
      </c>
      <c r="D61" s="102">
        <v>13</v>
      </c>
      <c r="E61" s="102">
        <v>59</v>
      </c>
      <c r="F61" s="102">
        <v>54</v>
      </c>
      <c r="G61" s="102">
        <v>59</v>
      </c>
      <c r="H61" s="102">
        <v>41</v>
      </c>
      <c r="I61" s="102">
        <v>18</v>
      </c>
      <c r="J61" s="102">
        <v>1</v>
      </c>
      <c r="K61" s="102">
        <v>245</v>
      </c>
      <c r="L61" s="137">
        <v>1.158447207905811</v>
      </c>
    </row>
    <row r="62" spans="2:12" ht="15.5" thickTop="1" thickBot="1" x14ac:dyDescent="0.4">
      <c r="B62" s="104" t="s">
        <v>2</v>
      </c>
      <c r="C62" s="103">
        <v>53</v>
      </c>
      <c r="D62" s="101">
        <v>2114</v>
      </c>
      <c r="E62" s="101">
        <v>4997</v>
      </c>
      <c r="F62" s="101">
        <v>4671</v>
      </c>
      <c r="G62" s="101">
        <v>4211</v>
      </c>
      <c r="H62" s="101">
        <v>3351</v>
      </c>
      <c r="I62" s="101">
        <v>1604</v>
      </c>
      <c r="J62" s="102">
        <v>148</v>
      </c>
      <c r="K62" s="101">
        <v>21149</v>
      </c>
      <c r="L62" s="102">
        <v>100</v>
      </c>
    </row>
    <row r="63" spans="2:12" ht="15" thickTop="1" x14ac:dyDescent="0.35"/>
  </sheetData>
  <mergeCells count="3">
    <mergeCell ref="B2:L2"/>
    <mergeCell ref="C3:J3"/>
    <mergeCell ref="A1:B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opLeftCell="A25" workbookViewId="0">
      <selection activeCell="D51" sqref="D51"/>
    </sheetView>
  </sheetViews>
  <sheetFormatPr defaultRowHeight="14.5" x14ac:dyDescent="0.35"/>
  <cols>
    <col min="1" max="1" width="4.26953125" customWidth="1"/>
    <col min="2" max="2" width="47.453125" customWidth="1"/>
    <col min="3" max="7" width="14.1796875" customWidth="1"/>
  </cols>
  <sheetData>
    <row r="1" spans="1:7" ht="15" customHeight="1" x14ac:dyDescent="0.35">
      <c r="A1" s="214"/>
      <c r="B1" s="214"/>
    </row>
    <row r="2" spans="1:7" s="143" customFormat="1" ht="15" customHeight="1" thickBot="1" x14ac:dyDescent="0.4">
      <c r="B2" s="288" t="s">
        <v>514</v>
      </c>
      <c r="C2" s="288"/>
      <c r="D2" s="288"/>
      <c r="E2" s="288"/>
      <c r="F2" s="288"/>
      <c r="G2" s="288"/>
    </row>
    <row r="3" spans="1:7" ht="15" customHeight="1" thickBot="1" x14ac:dyDescent="0.4">
      <c r="B3" s="142"/>
      <c r="C3" s="284" t="s">
        <v>13</v>
      </c>
      <c r="D3" s="285"/>
      <c r="E3" s="286"/>
      <c r="F3" s="141"/>
      <c r="G3" s="141"/>
    </row>
    <row r="4" spans="1:7" ht="24.65" customHeight="1" thickBot="1" x14ac:dyDescent="0.4">
      <c r="B4" s="140"/>
      <c r="C4" s="162" t="s">
        <v>6</v>
      </c>
      <c r="D4" s="162" t="s">
        <v>3</v>
      </c>
      <c r="E4" s="162" t="s">
        <v>293</v>
      </c>
      <c r="F4" s="138" t="s">
        <v>2</v>
      </c>
      <c r="G4" s="138" t="s">
        <v>9</v>
      </c>
    </row>
    <row r="5" spans="1:7" ht="15" customHeight="1" thickTop="1" thickBot="1" x14ac:dyDescent="0.4">
      <c r="B5" s="49" t="s">
        <v>507</v>
      </c>
      <c r="C5" s="50"/>
      <c r="D5" s="50"/>
      <c r="E5" s="50"/>
      <c r="F5" s="50"/>
      <c r="G5" s="52"/>
    </row>
    <row r="6" spans="1:7" ht="15" customHeight="1" thickBot="1" x14ac:dyDescent="0.4">
      <c r="B6" s="112" t="s">
        <v>295</v>
      </c>
      <c r="C6" s="158">
        <v>8869</v>
      </c>
      <c r="D6" s="121">
        <v>6626</v>
      </c>
      <c r="E6" s="121">
        <v>2308</v>
      </c>
      <c r="F6" s="121">
        <v>17803</v>
      </c>
      <c r="G6" s="137">
        <v>84.17892098917207</v>
      </c>
    </row>
    <row r="7" spans="1:7" ht="15" customHeight="1" thickBot="1" x14ac:dyDescent="0.4">
      <c r="B7" s="53" t="s">
        <v>296</v>
      </c>
      <c r="C7" s="106">
        <v>100</v>
      </c>
      <c r="D7" s="108">
        <v>2323</v>
      </c>
      <c r="E7" s="52">
        <v>89</v>
      </c>
      <c r="F7" s="108">
        <v>2512</v>
      </c>
      <c r="G7" s="137">
        <v>11.877630147997541</v>
      </c>
    </row>
    <row r="8" spans="1:7" ht="15" customHeight="1" thickBot="1" x14ac:dyDescent="0.4">
      <c r="B8" s="53" t="s">
        <v>297</v>
      </c>
      <c r="C8" s="106">
        <v>21</v>
      </c>
      <c r="D8" s="52">
        <v>14</v>
      </c>
      <c r="E8" s="52">
        <v>2</v>
      </c>
      <c r="F8" s="52">
        <v>37</v>
      </c>
      <c r="G8" s="137">
        <v>0.17494917017353068</v>
      </c>
    </row>
    <row r="9" spans="1:7" ht="15" customHeight="1" thickBot="1" x14ac:dyDescent="0.4">
      <c r="B9" s="53" t="s">
        <v>298</v>
      </c>
      <c r="C9" s="106">
        <v>120</v>
      </c>
      <c r="D9" s="52">
        <v>108</v>
      </c>
      <c r="E9" s="52">
        <v>38</v>
      </c>
      <c r="F9" s="52">
        <v>266</v>
      </c>
      <c r="G9" s="137">
        <v>1.2577426828691662</v>
      </c>
    </row>
    <row r="10" spans="1:7" ht="15" customHeight="1" thickBot="1" x14ac:dyDescent="0.4">
      <c r="B10" s="53" t="s">
        <v>299</v>
      </c>
      <c r="C10" s="106">
        <v>34</v>
      </c>
      <c r="D10" s="52">
        <v>2</v>
      </c>
      <c r="E10" s="52">
        <v>8</v>
      </c>
      <c r="F10" s="52">
        <v>44</v>
      </c>
      <c r="G10" s="137">
        <v>0.2080476618279824</v>
      </c>
    </row>
    <row r="11" spans="1:7" ht="15" customHeight="1" thickBot="1" x14ac:dyDescent="0.4">
      <c r="B11" s="112" t="s">
        <v>300</v>
      </c>
      <c r="C11" s="106">
        <v>57</v>
      </c>
      <c r="D11" s="52">
        <v>293</v>
      </c>
      <c r="E11" s="52">
        <v>18</v>
      </c>
      <c r="F11" s="52">
        <v>368</v>
      </c>
      <c r="G11" s="137">
        <v>1.7400349898340346</v>
      </c>
    </row>
    <row r="12" spans="1:7" ht="15" customHeight="1" thickBot="1" x14ac:dyDescent="0.4">
      <c r="B12" s="120" t="s">
        <v>260</v>
      </c>
      <c r="C12" s="119">
        <v>85</v>
      </c>
      <c r="D12" s="118">
        <v>24</v>
      </c>
      <c r="E12" s="118">
        <v>10</v>
      </c>
      <c r="F12" s="118">
        <v>119</v>
      </c>
      <c r="G12" s="137">
        <v>0.56267435812567967</v>
      </c>
    </row>
    <row r="13" spans="1:7" ht="15" customHeight="1" thickTop="1" thickBot="1" x14ac:dyDescent="0.4">
      <c r="B13" s="111"/>
      <c r="C13" s="116"/>
      <c r="D13" s="115"/>
      <c r="E13" s="115"/>
      <c r="F13" s="115"/>
      <c r="G13" s="137"/>
    </row>
    <row r="14" spans="1:7" ht="15" customHeight="1" thickTop="1" thickBot="1" x14ac:dyDescent="0.4">
      <c r="B14" s="161" t="s">
        <v>301</v>
      </c>
      <c r="C14" s="160"/>
      <c r="D14" s="159"/>
      <c r="E14" s="50"/>
      <c r="F14" s="50"/>
      <c r="G14" s="137"/>
    </row>
    <row r="15" spans="1:7" ht="15" customHeight="1" thickBot="1" x14ac:dyDescent="0.4">
      <c r="B15" s="112" t="s">
        <v>302</v>
      </c>
      <c r="C15" s="158">
        <v>9276</v>
      </c>
      <c r="D15" s="121">
        <v>7444</v>
      </c>
      <c r="E15" s="108">
        <v>1667</v>
      </c>
      <c r="F15" s="108">
        <v>18387</v>
      </c>
      <c r="G15" s="137">
        <v>86.940280864343464</v>
      </c>
    </row>
    <row r="16" spans="1:7" ht="15" customHeight="1" thickBot="1" x14ac:dyDescent="0.4">
      <c r="B16" s="53" t="s">
        <v>303</v>
      </c>
      <c r="C16" s="106">
        <v>10</v>
      </c>
      <c r="D16" s="108">
        <v>1502</v>
      </c>
      <c r="E16" s="52">
        <v>532</v>
      </c>
      <c r="F16" s="108">
        <v>2044</v>
      </c>
      <c r="G16" s="137">
        <v>9.6647595630999099</v>
      </c>
    </row>
    <row r="17" spans="2:7" ht="15" customHeight="1" thickBot="1" x14ac:dyDescent="0.4">
      <c r="B17" s="53" t="s">
        <v>304</v>
      </c>
      <c r="C17" s="106">
        <v>0</v>
      </c>
      <c r="D17" s="52">
        <v>444</v>
      </c>
      <c r="E17" s="52">
        <v>274</v>
      </c>
      <c r="F17" s="52">
        <v>718</v>
      </c>
      <c r="G17" s="137">
        <v>3.3949595725566217</v>
      </c>
    </row>
    <row r="18" spans="2:7" ht="15" customHeight="1" thickBot="1" x14ac:dyDescent="0.4">
      <c r="B18" s="56" t="s">
        <v>305</v>
      </c>
      <c r="C18" s="103">
        <v>0</v>
      </c>
      <c r="D18" s="102">
        <v>0</v>
      </c>
      <c r="E18" s="102">
        <v>62</v>
      </c>
      <c r="F18" s="102">
        <v>62</v>
      </c>
      <c r="G18" s="137">
        <v>0.29315806893942975</v>
      </c>
    </row>
    <row r="19" spans="2:7" ht="15" customHeight="1" thickTop="1" thickBot="1" x14ac:dyDescent="0.4">
      <c r="B19" s="111"/>
      <c r="C19" s="128"/>
      <c r="D19" s="127"/>
      <c r="E19" s="127"/>
      <c r="F19" s="127"/>
      <c r="G19" s="137"/>
    </row>
    <row r="20" spans="2:7" ht="15" customHeight="1" thickTop="1" thickBot="1" x14ac:dyDescent="0.4">
      <c r="B20" s="49" t="s">
        <v>306</v>
      </c>
      <c r="C20" s="113"/>
      <c r="D20" s="50"/>
      <c r="E20" s="50"/>
      <c r="F20" s="50"/>
      <c r="G20" s="137"/>
    </row>
    <row r="21" spans="2:7" ht="15" customHeight="1" thickBot="1" x14ac:dyDescent="0.4">
      <c r="B21" s="112" t="s">
        <v>307</v>
      </c>
      <c r="C21" s="157">
        <v>9286</v>
      </c>
      <c r="D21" s="108">
        <v>8893</v>
      </c>
      <c r="E21" s="108">
        <v>1922</v>
      </c>
      <c r="F21" s="108">
        <v>20101</v>
      </c>
      <c r="G21" s="137">
        <v>95.044682963733507</v>
      </c>
    </row>
    <row r="22" spans="2:7" ht="15" customHeight="1" thickBot="1" x14ac:dyDescent="0.4">
      <c r="B22" s="53" t="s">
        <v>308</v>
      </c>
      <c r="C22" s="106">
        <v>0</v>
      </c>
      <c r="D22" s="52">
        <v>494</v>
      </c>
      <c r="E22" s="52">
        <v>43</v>
      </c>
      <c r="F22" s="52">
        <v>537</v>
      </c>
      <c r="G22" s="137">
        <v>2.5391271454915127</v>
      </c>
    </row>
    <row r="23" spans="2:7" ht="15" customHeight="1" thickBot="1" x14ac:dyDescent="0.4">
      <c r="B23" s="53" t="s">
        <v>309</v>
      </c>
      <c r="C23" s="106">
        <v>0</v>
      </c>
      <c r="D23" s="52">
        <v>3</v>
      </c>
      <c r="E23" s="52">
        <v>468</v>
      </c>
      <c r="F23" s="52">
        <v>471</v>
      </c>
      <c r="G23" s="137">
        <v>2.2270556527495393</v>
      </c>
    </row>
    <row r="24" spans="2:7" ht="15" customHeight="1" thickBot="1" x14ac:dyDescent="0.4">
      <c r="B24" s="112" t="s">
        <v>310</v>
      </c>
      <c r="C24" s="106">
        <v>0</v>
      </c>
      <c r="D24" s="52">
        <v>0</v>
      </c>
      <c r="E24" s="52">
        <v>40</v>
      </c>
      <c r="F24" s="52">
        <v>40</v>
      </c>
      <c r="G24" s="137">
        <v>0.18913423802543855</v>
      </c>
    </row>
    <row r="25" spans="2:7" ht="15" customHeight="1" thickBot="1" x14ac:dyDescent="0.4">
      <c r="B25" s="120" t="s">
        <v>311</v>
      </c>
      <c r="C25" s="119">
        <v>0</v>
      </c>
      <c r="D25" s="118">
        <v>0</v>
      </c>
      <c r="E25" s="118">
        <v>0</v>
      </c>
      <c r="F25" s="118">
        <v>0</v>
      </c>
      <c r="G25" s="137">
        <v>0</v>
      </c>
    </row>
    <row r="26" spans="2:7" ht="15" customHeight="1" thickTop="1" thickBot="1" x14ac:dyDescent="0.4">
      <c r="B26" s="111"/>
      <c r="C26" s="116"/>
      <c r="D26" s="115"/>
      <c r="E26" s="115"/>
      <c r="F26" s="115"/>
      <c r="G26" s="137"/>
    </row>
    <row r="27" spans="2:7" ht="15" customHeight="1" thickTop="1" thickBot="1" x14ac:dyDescent="0.4">
      <c r="B27" s="49" t="s">
        <v>506</v>
      </c>
      <c r="C27" s="113"/>
      <c r="D27" s="50"/>
      <c r="E27" s="50"/>
      <c r="F27" s="50"/>
      <c r="G27" s="137"/>
    </row>
    <row r="28" spans="2:7" ht="15" customHeight="1" thickBot="1" x14ac:dyDescent="0.4">
      <c r="B28" s="112" t="s">
        <v>505</v>
      </c>
      <c r="C28" s="106">
        <v>0</v>
      </c>
      <c r="D28" s="52">
        <v>475</v>
      </c>
      <c r="E28" s="52">
        <v>19</v>
      </c>
      <c r="F28" s="52">
        <v>494</v>
      </c>
      <c r="G28" s="137">
        <v>2.3358078396141662</v>
      </c>
    </row>
    <row r="29" spans="2:7" ht="15" customHeight="1" thickBot="1" x14ac:dyDescent="0.4">
      <c r="B29" s="53" t="s">
        <v>504</v>
      </c>
      <c r="C29" s="106">
        <v>0</v>
      </c>
      <c r="D29" s="108">
        <v>8258</v>
      </c>
      <c r="E29" s="52">
        <v>144</v>
      </c>
      <c r="F29" s="108">
        <v>8402</v>
      </c>
      <c r="G29" s="137">
        <v>39.727646697243365</v>
      </c>
    </row>
    <row r="30" spans="2:7" ht="15" customHeight="1" thickBot="1" x14ac:dyDescent="0.4">
      <c r="B30" s="53" t="s">
        <v>503</v>
      </c>
      <c r="C30" s="106">
        <v>3</v>
      </c>
      <c r="D30" s="52">
        <v>9</v>
      </c>
      <c r="E30" s="52">
        <v>19</v>
      </c>
      <c r="F30" s="52">
        <v>31</v>
      </c>
      <c r="G30" s="137">
        <v>0.14657903446971488</v>
      </c>
    </row>
    <row r="31" spans="2:7" ht="15" customHeight="1" thickBot="1" x14ac:dyDescent="0.4">
      <c r="B31" s="53" t="s">
        <v>502</v>
      </c>
      <c r="C31" s="106">
        <v>0</v>
      </c>
      <c r="D31" s="52">
        <v>1</v>
      </c>
      <c r="E31" s="52">
        <v>4</v>
      </c>
      <c r="F31" s="52">
        <v>5</v>
      </c>
      <c r="G31" s="137">
        <v>2.3641779753179819E-2</v>
      </c>
    </row>
    <row r="32" spans="2:7" ht="15" customHeight="1" thickBot="1" x14ac:dyDescent="0.4">
      <c r="B32" s="53" t="s">
        <v>468</v>
      </c>
      <c r="C32" s="106">
        <v>0</v>
      </c>
      <c r="D32" s="52">
        <v>13</v>
      </c>
      <c r="E32" s="52">
        <v>0</v>
      </c>
      <c r="F32" s="52">
        <v>13</v>
      </c>
      <c r="G32" s="137">
        <v>6.1468627358267532E-2</v>
      </c>
    </row>
    <row r="33" spans="2:7" ht="15" customHeight="1" thickBot="1" x14ac:dyDescent="0.4">
      <c r="B33" s="53" t="s">
        <v>513</v>
      </c>
      <c r="C33" s="106">
        <v>0</v>
      </c>
      <c r="D33" s="52">
        <v>0</v>
      </c>
      <c r="E33" s="52">
        <v>1</v>
      </c>
      <c r="F33" s="52">
        <v>1</v>
      </c>
      <c r="G33" s="137">
        <v>4.7283559506359641E-3</v>
      </c>
    </row>
    <row r="34" spans="2:7" ht="15" customHeight="1" thickBot="1" x14ac:dyDescent="0.4">
      <c r="B34" s="53" t="s">
        <v>500</v>
      </c>
      <c r="C34" s="106">
        <v>0</v>
      </c>
      <c r="D34" s="52">
        <v>0</v>
      </c>
      <c r="E34" s="52">
        <v>1</v>
      </c>
      <c r="F34" s="52">
        <v>1</v>
      </c>
      <c r="G34" s="137">
        <v>4.7283559506359641E-3</v>
      </c>
    </row>
    <row r="35" spans="2:7" ht="15" customHeight="1" thickBot="1" x14ac:dyDescent="0.4">
      <c r="B35" s="53" t="s">
        <v>499</v>
      </c>
      <c r="C35" s="106">
        <v>0</v>
      </c>
      <c r="D35" s="52">
        <v>0</v>
      </c>
      <c r="E35" s="52">
        <v>0</v>
      </c>
      <c r="F35" s="52">
        <v>0</v>
      </c>
      <c r="G35" s="137">
        <v>0</v>
      </c>
    </row>
    <row r="36" spans="2:7" ht="15" customHeight="1" thickBot="1" x14ac:dyDescent="0.4">
      <c r="B36" s="53" t="s">
        <v>498</v>
      </c>
      <c r="C36" s="106">
        <v>0</v>
      </c>
      <c r="D36" s="52">
        <v>1</v>
      </c>
      <c r="E36" s="52">
        <v>2</v>
      </c>
      <c r="F36" s="52">
        <v>3</v>
      </c>
      <c r="G36" s="137">
        <v>1.4185067851907892E-2</v>
      </c>
    </row>
    <row r="37" spans="2:7" ht="15" customHeight="1" thickBot="1" x14ac:dyDescent="0.4">
      <c r="B37" s="53" t="s">
        <v>497</v>
      </c>
      <c r="C37" s="157">
        <v>9231</v>
      </c>
      <c r="D37" s="52">
        <v>572</v>
      </c>
      <c r="E37" s="108">
        <v>2066</v>
      </c>
      <c r="F37" s="108">
        <v>11869</v>
      </c>
      <c r="G37" s="137">
        <v>56.120856778098258</v>
      </c>
    </row>
    <row r="38" spans="2:7" ht="15" customHeight="1" thickBot="1" x14ac:dyDescent="0.4">
      <c r="B38" s="53" t="s">
        <v>496</v>
      </c>
      <c r="C38" s="106">
        <v>0</v>
      </c>
      <c r="D38" s="52">
        <v>0</v>
      </c>
      <c r="E38" s="52">
        <v>16</v>
      </c>
      <c r="F38" s="52">
        <v>16</v>
      </c>
      <c r="G38" s="137">
        <v>7.5653695210175426E-2</v>
      </c>
    </row>
    <row r="39" spans="2:7" ht="15" thickBot="1" x14ac:dyDescent="0.4">
      <c r="B39" s="53" t="s">
        <v>495</v>
      </c>
      <c r="C39" s="106">
        <v>1</v>
      </c>
      <c r="D39" s="52">
        <v>16</v>
      </c>
      <c r="E39" s="52">
        <v>19</v>
      </c>
      <c r="F39" s="52">
        <v>36</v>
      </c>
      <c r="G39" s="137">
        <v>0.1702208142228947</v>
      </c>
    </row>
    <row r="40" spans="2:7" ht="15.75" customHeight="1" thickBot="1" x14ac:dyDescent="0.4">
      <c r="B40" s="53" t="s">
        <v>494</v>
      </c>
      <c r="C40" s="106">
        <v>0</v>
      </c>
      <c r="D40" s="52">
        <v>43</v>
      </c>
      <c r="E40" s="52">
        <v>37</v>
      </c>
      <c r="F40" s="52">
        <v>80</v>
      </c>
      <c r="G40" s="137">
        <v>0.3782684760508771</v>
      </c>
    </row>
    <row r="41" spans="2:7" ht="15" thickBot="1" x14ac:dyDescent="0.4">
      <c r="B41" s="56" t="s">
        <v>493</v>
      </c>
      <c r="C41" s="103">
        <v>51</v>
      </c>
      <c r="D41" s="102">
        <v>2</v>
      </c>
      <c r="E41" s="102">
        <v>145</v>
      </c>
      <c r="F41" s="102">
        <v>198</v>
      </c>
      <c r="G41" s="137">
        <v>0.93621447822592085</v>
      </c>
    </row>
    <row r="42" spans="2:7" ht="15" customHeight="1" thickTop="1" thickBot="1" x14ac:dyDescent="0.4">
      <c r="B42" s="156"/>
      <c r="C42" s="110"/>
      <c r="D42" s="110"/>
      <c r="E42" s="110"/>
      <c r="F42" s="110"/>
      <c r="G42" s="137"/>
    </row>
    <row r="43" spans="2:7" ht="15" customHeight="1" thickTop="1" thickBot="1" x14ac:dyDescent="0.4">
      <c r="B43" s="125" t="s">
        <v>492</v>
      </c>
      <c r="C43" s="51"/>
      <c r="D43" s="51"/>
      <c r="E43" s="51"/>
      <c r="F43" s="51"/>
      <c r="G43" s="137"/>
    </row>
    <row r="44" spans="2:7" ht="15" customHeight="1" thickBot="1" x14ac:dyDescent="0.4">
      <c r="B44" s="53" t="s">
        <v>491</v>
      </c>
      <c r="C44" s="157">
        <v>9284</v>
      </c>
      <c r="D44" s="52">
        <v>598</v>
      </c>
      <c r="E44" s="108">
        <v>2126</v>
      </c>
      <c r="F44" s="108">
        <v>12008</v>
      </c>
      <c r="G44" s="137">
        <v>56.778098255236657</v>
      </c>
    </row>
    <row r="45" spans="2:7" ht="15" customHeight="1" thickBot="1" x14ac:dyDescent="0.4">
      <c r="B45" s="107" t="s">
        <v>490</v>
      </c>
      <c r="C45" s="103">
        <v>2</v>
      </c>
      <c r="D45" s="101">
        <v>8792</v>
      </c>
      <c r="E45" s="102">
        <v>347</v>
      </c>
      <c r="F45" s="101">
        <v>9141</v>
      </c>
      <c r="G45" s="137">
        <v>43.221901744763343</v>
      </c>
    </row>
    <row r="46" spans="2:7" ht="15" customHeight="1" thickTop="1" thickBot="1" x14ac:dyDescent="0.4">
      <c r="B46" s="104" t="s">
        <v>2</v>
      </c>
      <c r="C46" s="150">
        <v>9286</v>
      </c>
      <c r="D46" s="101">
        <v>9390</v>
      </c>
      <c r="E46" s="101">
        <v>2473</v>
      </c>
      <c r="F46" s="101">
        <v>21149</v>
      </c>
      <c r="G46" s="102">
        <v>100</v>
      </c>
    </row>
    <row r="47" spans="2:7" ht="15" thickTop="1" x14ac:dyDescent="0.35"/>
  </sheetData>
  <mergeCells count="3">
    <mergeCell ref="A1:B1"/>
    <mergeCell ref="B2:G2"/>
    <mergeCell ref="C3:E3"/>
  </mergeCell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workbookViewId="0">
      <selection activeCell="E53" sqref="E53"/>
    </sheetView>
  </sheetViews>
  <sheetFormatPr defaultRowHeight="14.5" x14ac:dyDescent="0.35"/>
  <cols>
    <col min="1" max="1" width="4.26953125" customWidth="1"/>
    <col min="2" max="2" width="23" customWidth="1"/>
    <col min="3" max="12" width="8.7265625" customWidth="1"/>
  </cols>
  <sheetData>
    <row r="1" spans="1:12" x14ac:dyDescent="0.35">
      <c r="A1" s="214"/>
      <c r="B1" s="214"/>
    </row>
    <row r="2" spans="1:12" s="143" customFormat="1" ht="15" customHeight="1" thickBot="1" x14ac:dyDescent="0.4">
      <c r="B2" s="288" t="s">
        <v>558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2" ht="15" customHeight="1" thickBot="1" x14ac:dyDescent="0.4">
      <c r="B3" s="142"/>
      <c r="C3" s="284" t="s">
        <v>25</v>
      </c>
      <c r="D3" s="285"/>
      <c r="E3" s="285"/>
      <c r="F3" s="285"/>
      <c r="G3" s="285"/>
      <c r="H3" s="285"/>
      <c r="I3" s="285"/>
      <c r="J3" s="286"/>
      <c r="K3" s="141"/>
      <c r="L3" s="141"/>
    </row>
    <row r="4" spans="1:12" ht="15" customHeight="1" thickBot="1" x14ac:dyDescent="0.4">
      <c r="B4" s="140"/>
      <c r="C4" s="48" t="s">
        <v>249</v>
      </c>
      <c r="D4" s="139" t="s">
        <v>250</v>
      </c>
      <c r="E4" s="139" t="s">
        <v>27</v>
      </c>
      <c r="F4" s="139" t="s">
        <v>28</v>
      </c>
      <c r="G4" s="139" t="s">
        <v>29</v>
      </c>
      <c r="H4" s="139" t="s">
        <v>30</v>
      </c>
      <c r="I4" s="139" t="s">
        <v>251</v>
      </c>
      <c r="J4" s="139" t="s">
        <v>252</v>
      </c>
      <c r="K4" s="138" t="s">
        <v>2</v>
      </c>
      <c r="L4" s="138" t="s">
        <v>9</v>
      </c>
    </row>
    <row r="5" spans="1:12" ht="15" customHeight="1" thickTop="1" thickBot="1" x14ac:dyDescent="0.4">
      <c r="B5" s="49" t="s">
        <v>557</v>
      </c>
      <c r="C5" s="50"/>
      <c r="D5" s="50"/>
      <c r="E5" s="50"/>
      <c r="F5" s="50"/>
      <c r="G5" s="50"/>
      <c r="H5" s="50"/>
      <c r="I5" s="50"/>
      <c r="J5" s="50"/>
      <c r="K5" s="50"/>
      <c r="L5" s="52"/>
    </row>
    <row r="6" spans="1:12" ht="15" customHeight="1" thickBot="1" x14ac:dyDescent="0.4">
      <c r="B6" s="53" t="s">
        <v>556</v>
      </c>
      <c r="C6" s="123">
        <v>0</v>
      </c>
      <c r="D6" s="122">
        <v>6</v>
      </c>
      <c r="E6" s="122">
        <v>13</v>
      </c>
      <c r="F6" s="122">
        <v>17</v>
      </c>
      <c r="G6" s="122">
        <v>11</v>
      </c>
      <c r="H6" s="122">
        <v>10</v>
      </c>
      <c r="I6" s="122">
        <v>4</v>
      </c>
      <c r="J6" s="122">
        <v>0</v>
      </c>
      <c r="K6" s="122">
        <v>61</v>
      </c>
      <c r="L6" s="137">
        <v>0.28842971298879383</v>
      </c>
    </row>
    <row r="7" spans="1:12" ht="15" customHeight="1" thickBot="1" x14ac:dyDescent="0.4">
      <c r="B7" s="53" t="s">
        <v>555</v>
      </c>
      <c r="C7" s="106">
        <v>0</v>
      </c>
      <c r="D7" s="52">
        <v>37</v>
      </c>
      <c r="E7" s="52">
        <v>83</v>
      </c>
      <c r="F7" s="52">
        <v>86</v>
      </c>
      <c r="G7" s="52">
        <v>87</v>
      </c>
      <c r="H7" s="52">
        <v>50</v>
      </c>
      <c r="I7" s="52">
        <v>32</v>
      </c>
      <c r="J7" s="52">
        <v>6</v>
      </c>
      <c r="K7" s="52">
        <v>381</v>
      </c>
      <c r="L7" s="137">
        <v>1.8015036171923022</v>
      </c>
    </row>
    <row r="8" spans="1:12" ht="15" customHeight="1" thickBot="1" x14ac:dyDescent="0.4">
      <c r="B8" s="53" t="s">
        <v>554</v>
      </c>
      <c r="C8" s="106">
        <v>0</v>
      </c>
      <c r="D8" s="52">
        <v>37</v>
      </c>
      <c r="E8" s="52">
        <v>67</v>
      </c>
      <c r="F8" s="52">
        <v>50</v>
      </c>
      <c r="G8" s="52">
        <v>36</v>
      </c>
      <c r="H8" s="52">
        <v>38</v>
      </c>
      <c r="I8" s="52">
        <v>12</v>
      </c>
      <c r="J8" s="52">
        <v>2</v>
      </c>
      <c r="K8" s="52">
        <v>242</v>
      </c>
      <c r="L8" s="137">
        <v>1.1442621400539033</v>
      </c>
    </row>
    <row r="9" spans="1:12" ht="15" customHeight="1" thickBot="1" x14ac:dyDescent="0.4">
      <c r="B9" s="53" t="s">
        <v>553</v>
      </c>
      <c r="C9" s="106">
        <v>0</v>
      </c>
      <c r="D9" s="52">
        <v>1</v>
      </c>
      <c r="E9" s="52">
        <v>10</v>
      </c>
      <c r="F9" s="52">
        <v>9</v>
      </c>
      <c r="G9" s="52">
        <v>6</v>
      </c>
      <c r="H9" s="52">
        <v>4</v>
      </c>
      <c r="I9" s="52">
        <v>4</v>
      </c>
      <c r="J9" s="52">
        <v>0</v>
      </c>
      <c r="K9" s="52">
        <v>34</v>
      </c>
      <c r="L9" s="137">
        <v>0.16076410232162278</v>
      </c>
    </row>
    <row r="10" spans="1:12" ht="15" customHeight="1" thickBot="1" x14ac:dyDescent="0.4">
      <c r="B10" s="53" t="s">
        <v>552</v>
      </c>
      <c r="C10" s="106">
        <v>0</v>
      </c>
      <c r="D10" s="52">
        <v>1</v>
      </c>
      <c r="E10" s="52">
        <v>0</v>
      </c>
      <c r="F10" s="52">
        <v>1</v>
      </c>
      <c r="G10" s="52">
        <v>2</v>
      </c>
      <c r="H10" s="52">
        <v>1</v>
      </c>
      <c r="I10" s="52">
        <v>2</v>
      </c>
      <c r="J10" s="52">
        <v>0</v>
      </c>
      <c r="K10" s="52">
        <v>7</v>
      </c>
      <c r="L10" s="137">
        <v>3.3098491654451744E-2</v>
      </c>
    </row>
    <row r="11" spans="1:12" ht="15" customHeight="1" thickBot="1" x14ac:dyDescent="0.4">
      <c r="B11" s="53" t="s">
        <v>551</v>
      </c>
      <c r="C11" s="106">
        <v>0</v>
      </c>
      <c r="D11" s="52">
        <v>16</v>
      </c>
      <c r="E11" s="52">
        <v>49</v>
      </c>
      <c r="F11" s="52">
        <v>20</v>
      </c>
      <c r="G11" s="52">
        <v>23</v>
      </c>
      <c r="H11" s="52">
        <v>35</v>
      </c>
      <c r="I11" s="52">
        <v>7</v>
      </c>
      <c r="J11" s="52">
        <v>2</v>
      </c>
      <c r="K11" s="52">
        <v>152</v>
      </c>
      <c r="L11" s="137">
        <v>0.7187101044966665</v>
      </c>
    </row>
    <row r="12" spans="1:12" ht="15" customHeight="1" thickBot="1" x14ac:dyDescent="0.4">
      <c r="B12" s="53" t="s">
        <v>550</v>
      </c>
      <c r="C12" s="106">
        <v>0</v>
      </c>
      <c r="D12" s="52">
        <v>1</v>
      </c>
      <c r="E12" s="52">
        <v>8</v>
      </c>
      <c r="F12" s="52">
        <v>8</v>
      </c>
      <c r="G12" s="52">
        <v>6</v>
      </c>
      <c r="H12" s="52">
        <v>5</v>
      </c>
      <c r="I12" s="52">
        <v>1</v>
      </c>
      <c r="J12" s="52">
        <v>0</v>
      </c>
      <c r="K12" s="52">
        <v>29</v>
      </c>
      <c r="L12" s="137">
        <v>0.13712232256844295</v>
      </c>
    </row>
    <row r="13" spans="1:12" ht="15" customHeight="1" thickBot="1" x14ac:dyDescent="0.4">
      <c r="B13" s="53" t="s">
        <v>549</v>
      </c>
      <c r="C13" s="106">
        <v>1</v>
      </c>
      <c r="D13" s="52">
        <v>49</v>
      </c>
      <c r="E13" s="52">
        <v>74</v>
      </c>
      <c r="F13" s="52">
        <v>79</v>
      </c>
      <c r="G13" s="52">
        <v>74</v>
      </c>
      <c r="H13" s="52">
        <v>66</v>
      </c>
      <c r="I13" s="52">
        <v>39</v>
      </c>
      <c r="J13" s="52">
        <v>3</v>
      </c>
      <c r="K13" s="52">
        <v>385</v>
      </c>
      <c r="L13" s="137">
        <v>1.8204170409948459</v>
      </c>
    </row>
    <row r="14" spans="1:12" ht="15" customHeight="1" thickBot="1" x14ac:dyDescent="0.4">
      <c r="B14" s="53" t="s">
        <v>548</v>
      </c>
      <c r="C14" s="106">
        <v>3</v>
      </c>
      <c r="D14" s="52">
        <v>54</v>
      </c>
      <c r="E14" s="52">
        <v>114</v>
      </c>
      <c r="F14" s="52">
        <v>122</v>
      </c>
      <c r="G14" s="52">
        <v>88</v>
      </c>
      <c r="H14" s="52">
        <v>63</v>
      </c>
      <c r="I14" s="52">
        <v>30</v>
      </c>
      <c r="J14" s="52">
        <v>3</v>
      </c>
      <c r="K14" s="52">
        <v>477</v>
      </c>
      <c r="L14" s="137">
        <v>2.2554257884533548</v>
      </c>
    </row>
    <row r="15" spans="1:12" ht="15" customHeight="1" thickBot="1" x14ac:dyDescent="0.4">
      <c r="B15" s="53" t="s">
        <v>547</v>
      </c>
      <c r="C15" s="106">
        <v>1</v>
      </c>
      <c r="D15" s="52">
        <v>20</v>
      </c>
      <c r="E15" s="52">
        <v>31</v>
      </c>
      <c r="F15" s="52">
        <v>24</v>
      </c>
      <c r="G15" s="52">
        <v>30</v>
      </c>
      <c r="H15" s="52">
        <v>30</v>
      </c>
      <c r="I15" s="52">
        <v>14</v>
      </c>
      <c r="J15" s="52">
        <v>0</v>
      </c>
      <c r="K15" s="52">
        <v>150</v>
      </c>
      <c r="L15" s="137">
        <v>0.70925339259539466</v>
      </c>
    </row>
    <row r="16" spans="1:12" ht="15" customHeight="1" thickBot="1" x14ac:dyDescent="0.4">
      <c r="B16" s="53" t="s">
        <v>546</v>
      </c>
      <c r="C16" s="106">
        <v>0</v>
      </c>
      <c r="D16" s="52">
        <v>33</v>
      </c>
      <c r="E16" s="52">
        <v>74</v>
      </c>
      <c r="F16" s="52">
        <v>58</v>
      </c>
      <c r="G16" s="52">
        <v>64</v>
      </c>
      <c r="H16" s="52">
        <v>53</v>
      </c>
      <c r="I16" s="52">
        <v>18</v>
      </c>
      <c r="J16" s="52">
        <v>3</v>
      </c>
      <c r="K16" s="52">
        <v>303</v>
      </c>
      <c r="L16" s="137">
        <v>1.4326918530426971</v>
      </c>
    </row>
    <row r="17" spans="2:12" ht="15" customHeight="1" thickBot="1" x14ac:dyDescent="0.4">
      <c r="B17" s="53" t="s">
        <v>545</v>
      </c>
      <c r="C17" s="106">
        <v>4</v>
      </c>
      <c r="D17" s="52">
        <v>205</v>
      </c>
      <c r="E17" s="52">
        <v>445</v>
      </c>
      <c r="F17" s="52">
        <v>408</v>
      </c>
      <c r="G17" s="52">
        <v>372</v>
      </c>
      <c r="H17" s="52">
        <v>329</v>
      </c>
      <c r="I17" s="52">
        <v>173</v>
      </c>
      <c r="J17" s="52">
        <v>15</v>
      </c>
      <c r="K17" s="108">
        <v>1951</v>
      </c>
      <c r="L17" s="137">
        <v>9.2250224596907646</v>
      </c>
    </row>
    <row r="18" spans="2:12" ht="15" customHeight="1" thickBot="1" x14ac:dyDescent="0.4">
      <c r="B18" s="53" t="s">
        <v>544</v>
      </c>
      <c r="C18" s="106">
        <v>2</v>
      </c>
      <c r="D18" s="52">
        <v>29</v>
      </c>
      <c r="E18" s="52">
        <v>63</v>
      </c>
      <c r="F18" s="52">
        <v>45</v>
      </c>
      <c r="G18" s="52">
        <v>47</v>
      </c>
      <c r="H18" s="52">
        <v>45</v>
      </c>
      <c r="I18" s="52">
        <v>20</v>
      </c>
      <c r="J18" s="52">
        <v>1</v>
      </c>
      <c r="K18" s="52">
        <v>252</v>
      </c>
      <c r="L18" s="137">
        <v>1.1915456995602629</v>
      </c>
    </row>
    <row r="19" spans="2:12" ht="15" customHeight="1" thickBot="1" x14ac:dyDescent="0.4">
      <c r="B19" s="53" t="s">
        <v>543</v>
      </c>
      <c r="C19" s="106">
        <v>19</v>
      </c>
      <c r="D19" s="52">
        <v>674</v>
      </c>
      <c r="E19" s="108">
        <v>1954</v>
      </c>
      <c r="F19" s="108">
        <v>2072</v>
      </c>
      <c r="G19" s="108">
        <v>1781</v>
      </c>
      <c r="H19" s="108">
        <v>1307</v>
      </c>
      <c r="I19" s="52">
        <v>594</v>
      </c>
      <c r="J19" s="52">
        <v>50</v>
      </c>
      <c r="K19" s="108">
        <v>8451</v>
      </c>
      <c r="L19" s="137">
        <v>39.959336138824533</v>
      </c>
    </row>
    <row r="20" spans="2:12" ht="15" customHeight="1" thickBot="1" x14ac:dyDescent="0.4">
      <c r="B20" s="53" t="s">
        <v>542</v>
      </c>
      <c r="C20" s="106">
        <v>0</v>
      </c>
      <c r="D20" s="52">
        <v>6</v>
      </c>
      <c r="E20" s="52">
        <v>11</v>
      </c>
      <c r="F20" s="52">
        <v>18</v>
      </c>
      <c r="G20" s="52">
        <v>14</v>
      </c>
      <c r="H20" s="52">
        <v>18</v>
      </c>
      <c r="I20" s="52">
        <v>5</v>
      </c>
      <c r="J20" s="52">
        <v>0</v>
      </c>
      <c r="K20" s="52">
        <v>72</v>
      </c>
      <c r="L20" s="137">
        <v>0.3404416284457894</v>
      </c>
    </row>
    <row r="21" spans="2:12" ht="15" customHeight="1" thickBot="1" x14ac:dyDescent="0.4">
      <c r="B21" s="53" t="s">
        <v>541</v>
      </c>
      <c r="C21" s="106">
        <v>0</v>
      </c>
      <c r="D21" s="52">
        <v>10</v>
      </c>
      <c r="E21" s="52">
        <v>7</v>
      </c>
      <c r="F21" s="52">
        <v>10</v>
      </c>
      <c r="G21" s="52">
        <v>11</v>
      </c>
      <c r="H21" s="52">
        <v>10</v>
      </c>
      <c r="I21" s="52">
        <v>4</v>
      </c>
      <c r="J21" s="52">
        <v>0</v>
      </c>
      <c r="K21" s="52">
        <v>52</v>
      </c>
      <c r="L21" s="137">
        <v>0.24587450943307013</v>
      </c>
    </row>
    <row r="22" spans="2:12" ht="15" customHeight="1" thickBot="1" x14ac:dyDescent="0.4">
      <c r="B22" s="53" t="s">
        <v>540</v>
      </c>
      <c r="C22" s="106">
        <v>0</v>
      </c>
      <c r="D22" s="52">
        <v>3</v>
      </c>
      <c r="E22" s="52">
        <v>3</v>
      </c>
      <c r="F22" s="52">
        <v>3</v>
      </c>
      <c r="G22" s="52">
        <v>7</v>
      </c>
      <c r="H22" s="52">
        <v>7</v>
      </c>
      <c r="I22" s="52">
        <v>3</v>
      </c>
      <c r="J22" s="52">
        <v>1</v>
      </c>
      <c r="K22" s="52">
        <v>27</v>
      </c>
      <c r="L22" s="137">
        <v>0.12766561066717103</v>
      </c>
    </row>
    <row r="23" spans="2:12" ht="15" customHeight="1" thickBot="1" x14ac:dyDescent="0.4">
      <c r="B23" s="53" t="s">
        <v>539</v>
      </c>
      <c r="C23" s="106">
        <v>2</v>
      </c>
      <c r="D23" s="52">
        <v>46</v>
      </c>
      <c r="E23" s="52">
        <v>91</v>
      </c>
      <c r="F23" s="52">
        <v>76</v>
      </c>
      <c r="G23" s="52">
        <v>67</v>
      </c>
      <c r="H23" s="52">
        <v>53</v>
      </c>
      <c r="I23" s="52">
        <v>34</v>
      </c>
      <c r="J23" s="52">
        <v>3</v>
      </c>
      <c r="K23" s="52">
        <v>372</v>
      </c>
      <c r="L23" s="137">
        <v>1.7589484136365785</v>
      </c>
    </row>
    <row r="24" spans="2:12" ht="15" customHeight="1" thickBot="1" x14ac:dyDescent="0.4">
      <c r="B24" s="53" t="s">
        <v>538</v>
      </c>
      <c r="C24" s="106">
        <v>0</v>
      </c>
      <c r="D24" s="52">
        <v>1</v>
      </c>
      <c r="E24" s="52">
        <v>5</v>
      </c>
      <c r="F24" s="52">
        <v>4</v>
      </c>
      <c r="G24" s="52">
        <v>9</v>
      </c>
      <c r="H24" s="52">
        <v>8</v>
      </c>
      <c r="I24" s="52">
        <v>3</v>
      </c>
      <c r="J24" s="52">
        <v>0</v>
      </c>
      <c r="K24" s="52">
        <v>30</v>
      </c>
      <c r="L24" s="137">
        <v>0.1418506785190789</v>
      </c>
    </row>
    <row r="25" spans="2:12" ht="15" customHeight="1" thickBot="1" x14ac:dyDescent="0.4">
      <c r="B25" s="53" t="s">
        <v>537</v>
      </c>
      <c r="C25" s="106">
        <v>0</v>
      </c>
      <c r="D25" s="52">
        <v>12</v>
      </c>
      <c r="E25" s="52">
        <v>26</v>
      </c>
      <c r="F25" s="52">
        <v>29</v>
      </c>
      <c r="G25" s="52">
        <v>32</v>
      </c>
      <c r="H25" s="52">
        <v>19</v>
      </c>
      <c r="I25" s="52">
        <v>10</v>
      </c>
      <c r="J25" s="52">
        <v>0</v>
      </c>
      <c r="K25" s="52">
        <v>128</v>
      </c>
      <c r="L25" s="137">
        <v>0.60522956168140341</v>
      </c>
    </row>
    <row r="26" spans="2:12" ht="15" customHeight="1" thickBot="1" x14ac:dyDescent="0.4">
      <c r="B26" s="53" t="s">
        <v>536</v>
      </c>
      <c r="C26" s="106">
        <v>0</v>
      </c>
      <c r="D26" s="52">
        <v>65</v>
      </c>
      <c r="E26" s="52">
        <v>174</v>
      </c>
      <c r="F26" s="52">
        <v>117</v>
      </c>
      <c r="G26" s="52">
        <v>115</v>
      </c>
      <c r="H26" s="52">
        <v>77</v>
      </c>
      <c r="I26" s="52">
        <v>37</v>
      </c>
      <c r="J26" s="52">
        <v>2</v>
      </c>
      <c r="K26" s="52">
        <v>587</v>
      </c>
      <c r="L26" s="137">
        <v>2.7755449430233106</v>
      </c>
    </row>
    <row r="27" spans="2:12" ht="15" customHeight="1" thickBot="1" x14ac:dyDescent="0.4">
      <c r="B27" s="53" t="s">
        <v>535</v>
      </c>
      <c r="C27" s="106">
        <v>5</v>
      </c>
      <c r="D27" s="52">
        <v>125</v>
      </c>
      <c r="E27" s="52">
        <v>240</v>
      </c>
      <c r="F27" s="52">
        <v>196</v>
      </c>
      <c r="G27" s="52">
        <v>191</v>
      </c>
      <c r="H27" s="52">
        <v>179</v>
      </c>
      <c r="I27" s="52">
        <v>79</v>
      </c>
      <c r="J27" s="52">
        <v>7</v>
      </c>
      <c r="K27" s="52">
        <v>1022</v>
      </c>
      <c r="L27" s="137">
        <v>4.832379781549955</v>
      </c>
    </row>
    <row r="28" spans="2:12" ht="15" customHeight="1" thickBot="1" x14ac:dyDescent="0.4">
      <c r="B28" s="53" t="s">
        <v>534</v>
      </c>
      <c r="C28" s="106">
        <v>0</v>
      </c>
      <c r="D28" s="52">
        <v>2</v>
      </c>
      <c r="E28" s="52">
        <v>1</v>
      </c>
      <c r="F28" s="52">
        <v>6</v>
      </c>
      <c r="G28" s="52">
        <v>2</v>
      </c>
      <c r="H28" s="52">
        <v>2</v>
      </c>
      <c r="I28" s="52">
        <v>2</v>
      </c>
      <c r="J28" s="52">
        <v>0</v>
      </c>
      <c r="K28" s="52">
        <v>15</v>
      </c>
      <c r="L28" s="137">
        <v>7.0925339259539449E-2</v>
      </c>
    </row>
    <row r="29" spans="2:12" ht="15" customHeight="1" thickBot="1" x14ac:dyDescent="0.4">
      <c r="B29" s="53" t="s">
        <v>533</v>
      </c>
      <c r="C29" s="106">
        <v>0</v>
      </c>
      <c r="D29" s="52">
        <v>20</v>
      </c>
      <c r="E29" s="52">
        <v>29</v>
      </c>
      <c r="F29" s="52">
        <v>38</v>
      </c>
      <c r="G29" s="52">
        <v>35</v>
      </c>
      <c r="H29" s="52">
        <v>24</v>
      </c>
      <c r="I29" s="52">
        <v>13</v>
      </c>
      <c r="J29" s="52">
        <v>2</v>
      </c>
      <c r="K29" s="52">
        <v>161</v>
      </c>
      <c r="L29" s="137">
        <v>0.76126530805239023</v>
      </c>
    </row>
    <row r="30" spans="2:12" ht="15" customHeight="1" thickBot="1" x14ac:dyDescent="0.4">
      <c r="B30" s="53" t="s">
        <v>532</v>
      </c>
      <c r="C30" s="106">
        <v>1</v>
      </c>
      <c r="D30" s="52">
        <v>6</v>
      </c>
      <c r="E30" s="52">
        <v>20</v>
      </c>
      <c r="F30" s="52">
        <v>11</v>
      </c>
      <c r="G30" s="52">
        <v>10</v>
      </c>
      <c r="H30" s="52">
        <v>6</v>
      </c>
      <c r="I30" s="52">
        <v>2</v>
      </c>
      <c r="J30" s="52">
        <v>1</v>
      </c>
      <c r="K30" s="52">
        <v>57</v>
      </c>
      <c r="L30" s="137">
        <v>0.26951628918624992</v>
      </c>
    </row>
    <row r="31" spans="2:12" ht="15" customHeight="1" thickBot="1" x14ac:dyDescent="0.4">
      <c r="B31" s="53" t="s">
        <v>531</v>
      </c>
      <c r="C31" s="106">
        <v>0</v>
      </c>
      <c r="D31" s="52">
        <v>50</v>
      </c>
      <c r="E31" s="52">
        <v>90</v>
      </c>
      <c r="F31" s="52">
        <v>84</v>
      </c>
      <c r="G31" s="52">
        <v>89</v>
      </c>
      <c r="H31" s="52">
        <v>71</v>
      </c>
      <c r="I31" s="52">
        <v>35</v>
      </c>
      <c r="J31" s="52">
        <v>4</v>
      </c>
      <c r="K31" s="52">
        <v>423</v>
      </c>
      <c r="L31" s="137">
        <v>2.0000945671190129</v>
      </c>
    </row>
    <row r="32" spans="2:12" ht="15" customHeight="1" thickBot="1" x14ac:dyDescent="0.4">
      <c r="B32" s="53" t="s">
        <v>530</v>
      </c>
      <c r="C32" s="106">
        <v>0</v>
      </c>
      <c r="D32" s="52">
        <v>1</v>
      </c>
      <c r="E32" s="52">
        <v>3</v>
      </c>
      <c r="F32" s="52">
        <v>5</v>
      </c>
      <c r="G32" s="52">
        <v>6</v>
      </c>
      <c r="H32" s="52">
        <v>2</v>
      </c>
      <c r="I32" s="52">
        <v>2</v>
      </c>
      <c r="J32" s="52">
        <v>1</v>
      </c>
      <c r="K32" s="52">
        <v>20</v>
      </c>
      <c r="L32" s="137">
        <v>9.4567119012719275E-2</v>
      </c>
    </row>
    <row r="33" spans="2:12" ht="15" customHeight="1" thickBot="1" x14ac:dyDescent="0.4">
      <c r="B33" s="53" t="s">
        <v>529</v>
      </c>
      <c r="C33" s="106">
        <v>0</v>
      </c>
      <c r="D33" s="52">
        <v>0</v>
      </c>
      <c r="E33" s="52">
        <v>3</v>
      </c>
      <c r="F33" s="52">
        <v>2</v>
      </c>
      <c r="G33" s="52">
        <v>3</v>
      </c>
      <c r="H33" s="52">
        <v>2</v>
      </c>
      <c r="I33" s="52">
        <v>2</v>
      </c>
      <c r="J33" s="52">
        <v>0</v>
      </c>
      <c r="K33" s="52">
        <v>12</v>
      </c>
      <c r="L33" s="137">
        <v>5.6740271407631569E-2</v>
      </c>
    </row>
    <row r="34" spans="2:12" ht="15" customHeight="1" thickBot="1" x14ac:dyDescent="0.4">
      <c r="B34" s="53" t="s">
        <v>528</v>
      </c>
      <c r="C34" s="106">
        <v>1</v>
      </c>
      <c r="D34" s="52">
        <v>8</v>
      </c>
      <c r="E34" s="52">
        <v>15</v>
      </c>
      <c r="F34" s="52">
        <v>13</v>
      </c>
      <c r="G34" s="52">
        <v>20</v>
      </c>
      <c r="H34" s="52">
        <v>12</v>
      </c>
      <c r="I34" s="52">
        <v>6</v>
      </c>
      <c r="J34" s="52">
        <v>1</v>
      </c>
      <c r="K34" s="52">
        <v>76</v>
      </c>
      <c r="L34" s="137">
        <v>0.35935505224833325</v>
      </c>
    </row>
    <row r="35" spans="2:12" ht="15" customHeight="1" thickBot="1" x14ac:dyDescent="0.4">
      <c r="B35" s="53" t="s">
        <v>527</v>
      </c>
      <c r="C35" s="106">
        <v>0</v>
      </c>
      <c r="D35" s="52">
        <v>9</v>
      </c>
      <c r="E35" s="52">
        <v>15</v>
      </c>
      <c r="F35" s="52">
        <v>12</v>
      </c>
      <c r="G35" s="52">
        <v>15</v>
      </c>
      <c r="H35" s="52">
        <v>11</v>
      </c>
      <c r="I35" s="52">
        <v>5</v>
      </c>
      <c r="J35" s="52">
        <v>3</v>
      </c>
      <c r="K35" s="52">
        <v>70</v>
      </c>
      <c r="L35" s="137">
        <v>0.33098491654451745</v>
      </c>
    </row>
    <row r="36" spans="2:12" ht="15" customHeight="1" thickBot="1" x14ac:dyDescent="0.4">
      <c r="B36" s="53" t="s">
        <v>526</v>
      </c>
      <c r="C36" s="106">
        <v>0</v>
      </c>
      <c r="D36" s="52">
        <v>0</v>
      </c>
      <c r="E36" s="52">
        <v>2</v>
      </c>
      <c r="F36" s="52">
        <v>2</v>
      </c>
      <c r="G36" s="52">
        <v>2</v>
      </c>
      <c r="H36" s="52">
        <v>4</v>
      </c>
      <c r="I36" s="52">
        <v>1</v>
      </c>
      <c r="J36" s="52">
        <v>0</v>
      </c>
      <c r="K36" s="52">
        <v>11</v>
      </c>
      <c r="L36" s="137">
        <v>5.20119154569956E-2</v>
      </c>
    </row>
    <row r="37" spans="2:12" ht="15" customHeight="1" thickBot="1" x14ac:dyDescent="0.4">
      <c r="B37" s="53" t="s">
        <v>525</v>
      </c>
      <c r="C37" s="106">
        <v>0</v>
      </c>
      <c r="D37" s="52">
        <v>6</v>
      </c>
      <c r="E37" s="52">
        <v>4</v>
      </c>
      <c r="F37" s="52">
        <v>5</v>
      </c>
      <c r="G37" s="52">
        <v>6</v>
      </c>
      <c r="H37" s="52">
        <v>2</v>
      </c>
      <c r="I37" s="52">
        <v>4</v>
      </c>
      <c r="J37" s="52">
        <v>1</v>
      </c>
      <c r="K37" s="52">
        <v>28</v>
      </c>
      <c r="L37" s="137">
        <v>0.13239396661780697</v>
      </c>
    </row>
    <row r="38" spans="2:12" ht="15" customHeight="1" thickBot="1" x14ac:dyDescent="0.4">
      <c r="B38" s="53" t="s">
        <v>524</v>
      </c>
      <c r="C38" s="106">
        <v>0</v>
      </c>
      <c r="D38" s="52">
        <v>5</v>
      </c>
      <c r="E38" s="52">
        <v>7</v>
      </c>
      <c r="F38" s="52">
        <v>7</v>
      </c>
      <c r="G38" s="52">
        <v>6</v>
      </c>
      <c r="H38" s="52">
        <v>5</v>
      </c>
      <c r="I38" s="52">
        <v>1</v>
      </c>
      <c r="J38" s="52">
        <v>1</v>
      </c>
      <c r="K38" s="52">
        <v>32</v>
      </c>
      <c r="L38" s="137">
        <v>0.15130739042035085</v>
      </c>
    </row>
    <row r="39" spans="2:12" ht="15" customHeight="1" thickBot="1" x14ac:dyDescent="0.4">
      <c r="B39" s="53" t="s">
        <v>523</v>
      </c>
      <c r="C39" s="106">
        <v>0</v>
      </c>
      <c r="D39" s="52">
        <v>3</v>
      </c>
      <c r="E39" s="52">
        <v>9</v>
      </c>
      <c r="F39" s="52">
        <v>5</v>
      </c>
      <c r="G39" s="52">
        <v>5</v>
      </c>
      <c r="H39" s="52">
        <v>8</v>
      </c>
      <c r="I39" s="52">
        <v>4</v>
      </c>
      <c r="J39" s="52">
        <v>0</v>
      </c>
      <c r="K39" s="52">
        <v>34</v>
      </c>
      <c r="L39" s="137">
        <v>0.16076410232162278</v>
      </c>
    </row>
    <row r="40" spans="2:12" ht="15" customHeight="1" thickBot="1" x14ac:dyDescent="0.4">
      <c r="B40" s="53" t="s">
        <v>522</v>
      </c>
      <c r="C40" s="106">
        <v>2</v>
      </c>
      <c r="D40" s="52">
        <v>56</v>
      </c>
      <c r="E40" s="52">
        <v>130</v>
      </c>
      <c r="F40" s="52">
        <v>111</v>
      </c>
      <c r="G40" s="52">
        <v>98</v>
      </c>
      <c r="H40" s="52">
        <v>76</v>
      </c>
      <c r="I40" s="52">
        <v>32</v>
      </c>
      <c r="J40" s="52">
        <v>3</v>
      </c>
      <c r="K40" s="52">
        <v>508</v>
      </c>
      <c r="L40" s="137">
        <v>2.4020048229230695</v>
      </c>
    </row>
    <row r="41" spans="2:12" ht="15" customHeight="1" thickBot="1" x14ac:dyDescent="0.4">
      <c r="B41" s="53" t="s">
        <v>521</v>
      </c>
      <c r="C41" s="106">
        <v>1</v>
      </c>
      <c r="D41" s="52">
        <v>50</v>
      </c>
      <c r="E41" s="52">
        <v>100</v>
      </c>
      <c r="F41" s="52">
        <v>100</v>
      </c>
      <c r="G41" s="52">
        <v>72</v>
      </c>
      <c r="H41" s="52">
        <v>74</v>
      </c>
      <c r="I41" s="52">
        <v>28</v>
      </c>
      <c r="J41" s="52">
        <v>6</v>
      </c>
      <c r="K41" s="52">
        <v>431</v>
      </c>
      <c r="L41" s="137">
        <v>2.0379214147241003</v>
      </c>
    </row>
    <row r="42" spans="2:12" ht="15" customHeight="1" thickBot="1" x14ac:dyDescent="0.4">
      <c r="B42" s="53" t="s">
        <v>520</v>
      </c>
      <c r="C42" s="106">
        <v>0</v>
      </c>
      <c r="D42" s="52">
        <v>3</v>
      </c>
      <c r="E42" s="52">
        <v>2</v>
      </c>
      <c r="F42" s="52">
        <v>4</v>
      </c>
      <c r="G42" s="52">
        <v>9</v>
      </c>
      <c r="H42" s="52">
        <v>7</v>
      </c>
      <c r="I42" s="52">
        <v>4</v>
      </c>
      <c r="J42" s="52">
        <v>0</v>
      </c>
      <c r="K42" s="52">
        <v>29</v>
      </c>
      <c r="L42" s="137">
        <v>0.13712232256844295</v>
      </c>
    </row>
    <row r="43" spans="2:12" ht="15" customHeight="1" thickBot="1" x14ac:dyDescent="0.4">
      <c r="B43" s="53" t="s">
        <v>519</v>
      </c>
      <c r="C43" s="106">
        <v>2</v>
      </c>
      <c r="D43" s="52">
        <v>72</v>
      </c>
      <c r="E43" s="52">
        <v>156</v>
      </c>
      <c r="F43" s="52">
        <v>115</v>
      </c>
      <c r="G43" s="52">
        <v>135</v>
      </c>
      <c r="H43" s="52">
        <v>108</v>
      </c>
      <c r="I43" s="52">
        <v>49</v>
      </c>
      <c r="J43" s="52">
        <v>1</v>
      </c>
      <c r="K43" s="52">
        <v>638</v>
      </c>
      <c r="L43" s="137">
        <v>3.016691096505745</v>
      </c>
    </row>
    <row r="44" spans="2:12" ht="15" customHeight="1" thickBot="1" x14ac:dyDescent="0.4">
      <c r="B44" s="53" t="s">
        <v>518</v>
      </c>
      <c r="C44" s="106">
        <v>0</v>
      </c>
      <c r="D44" s="52">
        <v>2</v>
      </c>
      <c r="E44" s="52">
        <v>2</v>
      </c>
      <c r="F44" s="52">
        <v>4</v>
      </c>
      <c r="G44" s="52">
        <v>5</v>
      </c>
      <c r="H44" s="52">
        <v>0</v>
      </c>
      <c r="I44" s="52">
        <v>3</v>
      </c>
      <c r="J44" s="52">
        <v>0</v>
      </c>
      <c r="K44" s="52">
        <v>16</v>
      </c>
      <c r="L44" s="137">
        <v>7.5653695210175426E-2</v>
      </c>
    </row>
    <row r="45" spans="2:12" ht="15" customHeight="1" thickBot="1" x14ac:dyDescent="0.4">
      <c r="B45" s="53" t="s">
        <v>517</v>
      </c>
      <c r="C45" s="106">
        <v>0</v>
      </c>
      <c r="D45" s="52">
        <v>8</v>
      </c>
      <c r="E45" s="52">
        <v>18</v>
      </c>
      <c r="F45" s="52">
        <v>15</v>
      </c>
      <c r="G45" s="52">
        <v>11</v>
      </c>
      <c r="H45" s="52">
        <v>10</v>
      </c>
      <c r="I45" s="52">
        <v>7</v>
      </c>
      <c r="J45" s="52">
        <v>1</v>
      </c>
      <c r="K45" s="52">
        <v>70</v>
      </c>
      <c r="L45" s="137">
        <v>0.33098491654451745</v>
      </c>
    </row>
    <row r="46" spans="2:12" ht="15" customHeight="1" thickBot="1" x14ac:dyDescent="0.4">
      <c r="B46" s="53" t="s">
        <v>516</v>
      </c>
      <c r="C46" s="106">
        <v>7</v>
      </c>
      <c r="D46" s="52">
        <v>266</v>
      </c>
      <c r="E46" s="52">
        <v>588</v>
      </c>
      <c r="F46" s="52">
        <v>483</v>
      </c>
      <c r="G46" s="52">
        <v>439</v>
      </c>
      <c r="H46" s="52">
        <v>363</v>
      </c>
      <c r="I46" s="52">
        <v>183</v>
      </c>
      <c r="J46" s="52">
        <v>19</v>
      </c>
      <c r="K46" s="108">
        <v>2348</v>
      </c>
      <c r="L46" s="137">
        <v>11.102179772093242</v>
      </c>
    </row>
    <row r="47" spans="2:12" ht="15" customHeight="1" thickBot="1" x14ac:dyDescent="0.4">
      <c r="B47" s="56" t="s">
        <v>515</v>
      </c>
      <c r="C47" s="103">
        <v>2</v>
      </c>
      <c r="D47" s="102">
        <v>116</v>
      </c>
      <c r="E47" s="102">
        <v>261</v>
      </c>
      <c r="F47" s="102">
        <v>197</v>
      </c>
      <c r="G47" s="102">
        <v>170</v>
      </c>
      <c r="H47" s="102">
        <v>157</v>
      </c>
      <c r="I47" s="102">
        <v>96</v>
      </c>
      <c r="J47" s="102">
        <v>6</v>
      </c>
      <c r="K47" s="102">
        <v>1005</v>
      </c>
      <c r="L47" s="137">
        <v>4.7519977303891441</v>
      </c>
    </row>
    <row r="48" spans="2:12" ht="15" customHeight="1" thickTop="1" thickBot="1" x14ac:dyDescent="0.4">
      <c r="B48" s="59" t="s">
        <v>2</v>
      </c>
      <c r="C48" s="103">
        <v>53</v>
      </c>
      <c r="D48" s="101">
        <v>2114</v>
      </c>
      <c r="E48" s="101">
        <v>4997</v>
      </c>
      <c r="F48" s="101">
        <v>4671</v>
      </c>
      <c r="G48" s="101">
        <v>4211</v>
      </c>
      <c r="H48" s="101">
        <v>3351</v>
      </c>
      <c r="I48" s="101">
        <v>1604</v>
      </c>
      <c r="J48" s="102">
        <v>148</v>
      </c>
      <c r="K48" s="101">
        <v>21149</v>
      </c>
      <c r="L48" s="169">
        <v>100</v>
      </c>
    </row>
    <row r="49" ht="15" thickTop="1" x14ac:dyDescent="0.35"/>
  </sheetData>
  <mergeCells count="3">
    <mergeCell ref="A1:B1"/>
    <mergeCell ref="B2:L2"/>
    <mergeCell ref="C3:J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topLeftCell="A16" workbookViewId="0">
      <selection activeCell="G25" sqref="G25"/>
    </sheetView>
  </sheetViews>
  <sheetFormatPr defaultRowHeight="14.5" x14ac:dyDescent="0.35"/>
  <cols>
    <col min="1" max="1" width="4.26953125" customWidth="1"/>
    <col min="2" max="2" width="26.1796875" customWidth="1"/>
    <col min="3" max="5" width="18.7265625" customWidth="1"/>
  </cols>
  <sheetData>
    <row r="1" spans="1:5" ht="15" customHeight="1" x14ac:dyDescent="0.35">
      <c r="A1" s="214"/>
      <c r="B1" s="214"/>
    </row>
    <row r="2" spans="1:5" s="143" customFormat="1" ht="15" customHeight="1" thickBot="1" x14ac:dyDescent="0.4">
      <c r="B2" s="288" t="s">
        <v>563</v>
      </c>
      <c r="C2" s="288"/>
      <c r="D2" s="288"/>
      <c r="E2" s="288"/>
    </row>
    <row r="3" spans="1:5" ht="15" customHeight="1" thickBot="1" x14ac:dyDescent="0.4">
      <c r="B3" s="142"/>
      <c r="C3" s="228" t="s">
        <v>562</v>
      </c>
      <c r="D3" s="284" t="s">
        <v>561</v>
      </c>
      <c r="E3" s="286"/>
    </row>
    <row r="4" spans="1:5" ht="15" customHeight="1" thickBot="1" x14ac:dyDescent="0.4">
      <c r="B4" s="140"/>
      <c r="C4" s="289"/>
      <c r="D4" s="48" t="s">
        <v>33</v>
      </c>
      <c r="E4" s="48" t="s">
        <v>34</v>
      </c>
    </row>
    <row r="5" spans="1:5" ht="15" customHeight="1" thickTop="1" thickBot="1" x14ac:dyDescent="0.4">
      <c r="B5" s="49" t="s">
        <v>560</v>
      </c>
      <c r="C5" s="50"/>
      <c r="D5" s="50"/>
      <c r="E5" s="52"/>
    </row>
    <row r="6" spans="1:5" ht="15" customHeight="1" thickBot="1" x14ac:dyDescent="0.4">
      <c r="B6" s="53" t="s">
        <v>556</v>
      </c>
      <c r="C6" s="167">
        <v>7.8265332306902744</v>
      </c>
      <c r="D6" s="137">
        <v>5.8701479269461894</v>
      </c>
      <c r="E6" s="137">
        <v>9.7829185344343585</v>
      </c>
    </row>
    <row r="7" spans="1:5" ht="15" customHeight="1" thickBot="1" x14ac:dyDescent="0.4">
      <c r="B7" s="53" t="s">
        <v>555</v>
      </c>
      <c r="C7" s="166">
        <v>14.550870760769936</v>
      </c>
      <c r="D7" s="130">
        <v>13.100431082116398</v>
      </c>
      <c r="E7" s="130">
        <v>16.001310439423474</v>
      </c>
    </row>
    <row r="8" spans="1:5" ht="15" customHeight="1" thickBot="1" x14ac:dyDescent="0.4">
      <c r="B8" s="53" t="s">
        <v>554</v>
      </c>
      <c r="C8" s="166">
        <v>12.327441291834344</v>
      </c>
      <c r="D8" s="130">
        <v>10.783865975383126</v>
      </c>
      <c r="E8" s="130">
        <v>13.871016608285561</v>
      </c>
    </row>
    <row r="9" spans="1:5" ht="15" customHeight="1" thickBot="1" x14ac:dyDescent="0.4">
      <c r="B9" s="53" t="s">
        <v>553</v>
      </c>
      <c r="C9" s="166">
        <v>9.9357101110461734</v>
      </c>
      <c r="D9" s="130">
        <v>6.6125809389799421</v>
      </c>
      <c r="E9" s="130">
        <v>13.258839283112405</v>
      </c>
    </row>
    <row r="10" spans="1:5" ht="15" customHeight="1" thickBot="1" x14ac:dyDescent="0.4">
      <c r="B10" s="53" t="s">
        <v>552</v>
      </c>
      <c r="C10" s="166">
        <v>10.248901903367496</v>
      </c>
      <c r="D10" s="130">
        <v>2.695416682411234</v>
      </c>
      <c r="E10" s="130">
        <v>17.802387124323758</v>
      </c>
    </row>
    <row r="11" spans="1:5" ht="15" customHeight="1" thickBot="1" x14ac:dyDescent="0.4">
      <c r="B11" s="53" t="s">
        <v>551</v>
      </c>
      <c r="C11" s="166">
        <v>6.8505498467640162</v>
      </c>
      <c r="D11" s="130">
        <v>5.7652068422979497</v>
      </c>
      <c r="E11" s="130">
        <v>7.9358928512300828</v>
      </c>
    </row>
    <row r="12" spans="1:5" ht="15" customHeight="1" thickBot="1" x14ac:dyDescent="0.4">
      <c r="B12" s="53" t="s">
        <v>550</v>
      </c>
      <c r="C12" s="166">
        <v>14.558232931726907</v>
      </c>
      <c r="D12" s="130">
        <v>9.2982877385920943</v>
      </c>
      <c r="E12" s="130">
        <v>19.818178124861721</v>
      </c>
    </row>
    <row r="13" spans="1:5" ht="15" customHeight="1" thickBot="1" x14ac:dyDescent="0.4">
      <c r="B13" s="53" t="s">
        <v>549</v>
      </c>
      <c r="C13" s="166">
        <v>12.165834544650194</v>
      </c>
      <c r="D13" s="130">
        <v>10.957993916990629</v>
      </c>
      <c r="E13" s="130">
        <v>13.373675172309758</v>
      </c>
    </row>
    <row r="14" spans="1:5" ht="15" customHeight="1" thickBot="1" x14ac:dyDescent="0.4">
      <c r="B14" s="53" t="s">
        <v>548</v>
      </c>
      <c r="C14" s="166">
        <v>13.01252148293641</v>
      </c>
      <c r="D14" s="130">
        <v>11.852371433556725</v>
      </c>
      <c r="E14" s="130">
        <v>14.172671532316096</v>
      </c>
    </row>
    <row r="15" spans="1:5" ht="15" customHeight="1" thickBot="1" x14ac:dyDescent="0.4">
      <c r="B15" s="53" t="s">
        <v>547</v>
      </c>
      <c r="C15" s="166">
        <v>11.36019388064223</v>
      </c>
      <c r="D15" s="130">
        <v>9.5525401925782543</v>
      </c>
      <c r="E15" s="130">
        <v>13.167847568706206</v>
      </c>
    </row>
    <row r="16" spans="1:5" ht="15" customHeight="1" thickBot="1" x14ac:dyDescent="0.4">
      <c r="B16" s="53" t="s">
        <v>546</v>
      </c>
      <c r="C16" s="166">
        <v>12.586192572900226</v>
      </c>
      <c r="D16" s="130">
        <v>11.177945921109663</v>
      </c>
      <c r="E16" s="130">
        <v>13.994439224690788</v>
      </c>
    </row>
    <row r="17" spans="2:5" ht="15" customHeight="1" thickBot="1" x14ac:dyDescent="0.4">
      <c r="B17" s="53" t="s">
        <v>545</v>
      </c>
      <c r="C17" s="166">
        <v>13.027858650070781</v>
      </c>
      <c r="D17" s="130">
        <v>12.453539997118272</v>
      </c>
      <c r="E17" s="130">
        <v>13.602177303023291</v>
      </c>
    </row>
    <row r="18" spans="2:5" ht="15" customHeight="1" thickBot="1" x14ac:dyDescent="0.4">
      <c r="B18" s="53" t="s">
        <v>544</v>
      </c>
      <c r="C18" s="166">
        <v>12.630312750601444</v>
      </c>
      <c r="D18" s="130">
        <v>11.080747742726638</v>
      </c>
      <c r="E18" s="130">
        <v>14.17987775847625</v>
      </c>
    </row>
    <row r="19" spans="2:5" ht="15" customHeight="1" thickBot="1" x14ac:dyDescent="0.4">
      <c r="B19" s="53" t="s">
        <v>543</v>
      </c>
      <c r="C19" s="166">
        <v>18.705262086153546</v>
      </c>
      <c r="D19" s="130">
        <v>18.310199817697839</v>
      </c>
      <c r="E19" s="130">
        <v>19.100324354609253</v>
      </c>
    </row>
    <row r="20" spans="2:5" ht="15" customHeight="1" thickBot="1" x14ac:dyDescent="0.4">
      <c r="B20" s="53" t="s">
        <v>542</v>
      </c>
      <c r="C20" s="166">
        <v>11.292346298619824</v>
      </c>
      <c r="D20" s="130">
        <v>8.6987166670968072</v>
      </c>
      <c r="E20" s="130">
        <v>13.885975930142841</v>
      </c>
    </row>
    <row r="21" spans="2:5" ht="15" customHeight="1" thickBot="1" x14ac:dyDescent="0.4">
      <c r="B21" s="53" t="s">
        <v>541</v>
      </c>
      <c r="C21" s="166">
        <v>14.456491520711705</v>
      </c>
      <c r="D21" s="130">
        <v>10.555677847798078</v>
      </c>
      <c r="E21" s="130">
        <v>18.357305193625329</v>
      </c>
    </row>
    <row r="22" spans="2:5" ht="15" customHeight="1" thickBot="1" x14ac:dyDescent="0.4">
      <c r="B22" s="53" t="s">
        <v>540</v>
      </c>
      <c r="C22" s="166">
        <v>8.2745939319644499</v>
      </c>
      <c r="D22" s="130">
        <v>5.166339230499565</v>
      </c>
      <c r="E22" s="130">
        <v>11.382848633429335</v>
      </c>
    </row>
    <row r="23" spans="2:5" ht="15" customHeight="1" thickBot="1" x14ac:dyDescent="0.4">
      <c r="B23" s="53" t="s">
        <v>539</v>
      </c>
      <c r="C23" s="166">
        <v>13.418461205497241</v>
      </c>
      <c r="D23" s="130">
        <v>12.064039800638861</v>
      </c>
      <c r="E23" s="130">
        <v>14.772882610355621</v>
      </c>
    </row>
    <row r="24" spans="2:5" ht="15" customHeight="1" thickBot="1" x14ac:dyDescent="0.4">
      <c r="B24" s="53" t="s">
        <v>538</v>
      </c>
      <c r="C24" s="166">
        <v>10.791366906474821</v>
      </c>
      <c r="D24" s="130">
        <v>6.9506185644098917</v>
      </c>
      <c r="E24" s="130">
        <v>14.632115248539749</v>
      </c>
    </row>
    <row r="25" spans="2:5" ht="15" customHeight="1" thickBot="1" x14ac:dyDescent="0.4">
      <c r="B25" s="53" t="s">
        <v>537</v>
      </c>
      <c r="C25" s="166">
        <v>12.010884864408371</v>
      </c>
      <c r="D25" s="130">
        <v>9.9426389725834099</v>
      </c>
      <c r="E25" s="130">
        <v>14.079130756233333</v>
      </c>
    </row>
    <row r="26" spans="2:5" ht="15" customHeight="1" thickBot="1" x14ac:dyDescent="0.4">
      <c r="B26" s="53" t="s">
        <v>536</v>
      </c>
      <c r="C26" s="166">
        <v>14.899989846684944</v>
      </c>
      <c r="D26" s="130">
        <v>13.70362634569773</v>
      </c>
      <c r="E26" s="130">
        <v>16.096353347672157</v>
      </c>
    </row>
    <row r="27" spans="2:5" ht="15" customHeight="1" thickBot="1" x14ac:dyDescent="0.4">
      <c r="B27" s="53" t="s">
        <v>535</v>
      </c>
      <c r="C27" s="166">
        <v>12.72109436263832</v>
      </c>
      <c r="D27" s="130">
        <v>11.946141964505777</v>
      </c>
      <c r="E27" s="130">
        <v>13.496046760770863</v>
      </c>
    </row>
    <row r="28" spans="2:5" ht="15" customHeight="1" thickBot="1" x14ac:dyDescent="0.4">
      <c r="B28" s="53" t="s">
        <v>534</v>
      </c>
      <c r="C28" s="166">
        <v>6.2656641604010019</v>
      </c>
      <c r="D28" s="130">
        <v>3.1047499945570376</v>
      </c>
      <c r="E28" s="130">
        <v>9.4265783262449663</v>
      </c>
    </row>
    <row r="29" spans="2:5" ht="15" customHeight="1" thickBot="1" x14ac:dyDescent="0.4">
      <c r="B29" s="53" t="s">
        <v>533</v>
      </c>
      <c r="C29" s="166">
        <v>13.792512635997602</v>
      </c>
      <c r="D29" s="130">
        <v>11.676731836899439</v>
      </c>
      <c r="E29" s="130">
        <v>15.908293435095764</v>
      </c>
    </row>
    <row r="30" spans="2:5" ht="15" customHeight="1" thickBot="1" x14ac:dyDescent="0.4">
      <c r="B30" s="53" t="s">
        <v>532</v>
      </c>
      <c r="C30" s="166">
        <v>9.1375440846425136</v>
      </c>
      <c r="D30" s="130">
        <v>6.7762242487289779</v>
      </c>
      <c r="E30" s="130">
        <v>11.498863920556049</v>
      </c>
    </row>
    <row r="31" spans="2:5" ht="15" customHeight="1" thickBot="1" x14ac:dyDescent="0.4">
      <c r="B31" s="53" t="s">
        <v>531</v>
      </c>
      <c r="C31" s="166">
        <v>14.277035236938032</v>
      </c>
      <c r="D31" s="130">
        <v>12.926203186455988</v>
      </c>
      <c r="E31" s="130">
        <v>15.627867287420075</v>
      </c>
    </row>
    <row r="32" spans="2:5" ht="15" customHeight="1" thickBot="1" x14ac:dyDescent="0.4">
      <c r="B32" s="53" t="s">
        <v>530</v>
      </c>
      <c r="C32" s="166">
        <v>9.8087297694948496</v>
      </c>
      <c r="D32" s="130">
        <v>5.5309995674477506</v>
      </c>
      <c r="E32" s="130">
        <v>14.086459971541949</v>
      </c>
    </row>
    <row r="33" spans="2:5" ht="15" customHeight="1" thickBot="1" x14ac:dyDescent="0.4">
      <c r="B33" s="53" t="s">
        <v>529</v>
      </c>
      <c r="C33" s="166">
        <v>9.4117647058823515</v>
      </c>
      <c r="D33" s="130">
        <v>4.1116765590105571</v>
      </c>
      <c r="E33" s="130">
        <v>14.711852852754145</v>
      </c>
    </row>
    <row r="34" spans="2:5" ht="15" customHeight="1" thickBot="1" x14ac:dyDescent="0.4">
      <c r="B34" s="53" t="s">
        <v>528</v>
      </c>
      <c r="C34" s="166">
        <v>11.974161020954782</v>
      </c>
      <c r="D34" s="130">
        <v>9.2982077798635938</v>
      </c>
      <c r="E34" s="130">
        <v>14.650114262045969</v>
      </c>
    </row>
    <row r="35" spans="2:5" ht="15" customHeight="1" thickBot="1" x14ac:dyDescent="0.4">
      <c r="B35" s="53" t="s">
        <v>527</v>
      </c>
      <c r="C35" s="166">
        <v>11.812352345595681</v>
      </c>
      <c r="D35" s="130">
        <v>9.0615261292299127</v>
      </c>
      <c r="E35" s="130">
        <v>14.563178561961449</v>
      </c>
    </row>
    <row r="36" spans="2:5" ht="15" customHeight="1" thickBot="1" x14ac:dyDescent="0.4">
      <c r="B36" s="53" t="s">
        <v>526</v>
      </c>
      <c r="C36" s="166">
        <v>8.2397003745318358</v>
      </c>
      <c r="D36" s="130">
        <v>3.3904511174153669</v>
      </c>
      <c r="E36" s="130">
        <v>13.088949631648305</v>
      </c>
    </row>
    <row r="37" spans="2:5" ht="15" customHeight="1" thickBot="1" x14ac:dyDescent="0.4">
      <c r="B37" s="53" t="s">
        <v>525</v>
      </c>
      <c r="C37" s="166">
        <v>8.4337349397590362</v>
      </c>
      <c r="D37" s="130">
        <v>5.3230367623343096</v>
      </c>
      <c r="E37" s="130">
        <v>11.544433117183763</v>
      </c>
    </row>
    <row r="38" spans="2:5" ht="15" customHeight="1" thickBot="1" x14ac:dyDescent="0.4">
      <c r="B38" s="53" t="s">
        <v>524</v>
      </c>
      <c r="C38" s="166">
        <v>8.16118337158888</v>
      </c>
      <c r="D38" s="130">
        <v>5.3450399519628977</v>
      </c>
      <c r="E38" s="130">
        <v>10.977326791214862</v>
      </c>
    </row>
    <row r="39" spans="2:5" ht="15" customHeight="1" thickBot="1" x14ac:dyDescent="0.4">
      <c r="B39" s="53" t="s">
        <v>523</v>
      </c>
      <c r="C39" s="166">
        <v>8.2284607938044534</v>
      </c>
      <c r="D39" s="130">
        <v>5.4739718237860995</v>
      </c>
      <c r="E39" s="130">
        <v>10.982949763822807</v>
      </c>
    </row>
    <row r="40" spans="2:5" ht="15" customHeight="1" thickBot="1" x14ac:dyDescent="0.4">
      <c r="B40" s="53" t="s">
        <v>522</v>
      </c>
      <c r="C40" s="166">
        <v>13.654078752855799</v>
      </c>
      <c r="D40" s="130">
        <v>12.474841351305113</v>
      </c>
      <c r="E40" s="130">
        <v>14.833316154406486</v>
      </c>
    </row>
    <row r="41" spans="2:5" ht="15" customHeight="1" thickBot="1" x14ac:dyDescent="0.4">
      <c r="B41" s="53" t="s">
        <v>521</v>
      </c>
      <c r="C41" s="166">
        <v>13.261538461538462</v>
      </c>
      <c r="D41" s="130">
        <v>12.017847798795405</v>
      </c>
      <c r="E41" s="130">
        <v>14.50522912428152</v>
      </c>
    </row>
    <row r="42" spans="2:5" ht="15" customHeight="1" thickBot="1" x14ac:dyDescent="0.4">
      <c r="B42" s="53" t="s">
        <v>520</v>
      </c>
      <c r="C42" s="166">
        <v>12.559549588566478</v>
      </c>
      <c r="D42" s="130">
        <v>8.0171368361070243</v>
      </c>
      <c r="E42" s="130">
        <v>17.101962341025931</v>
      </c>
    </row>
    <row r="43" spans="2:5" ht="15" customHeight="1" thickBot="1" x14ac:dyDescent="0.4">
      <c r="B43" s="53" t="s">
        <v>519</v>
      </c>
      <c r="C43" s="166">
        <v>12.752093701904819</v>
      </c>
      <c r="D43" s="130">
        <v>11.768897170079589</v>
      </c>
      <c r="E43" s="130">
        <v>13.73529023373005</v>
      </c>
    </row>
    <row r="44" spans="2:5" ht="15" customHeight="1" thickBot="1" x14ac:dyDescent="0.4">
      <c r="B44" s="53" t="s">
        <v>518</v>
      </c>
      <c r="C44" s="166">
        <v>9.7560975609756095</v>
      </c>
      <c r="D44" s="130">
        <v>4.9989863646689781</v>
      </c>
      <c r="E44" s="130">
        <v>14.513208757282241</v>
      </c>
    </row>
    <row r="45" spans="2:5" ht="15" customHeight="1" thickBot="1" x14ac:dyDescent="0.4">
      <c r="B45" s="53" t="s">
        <v>517</v>
      </c>
      <c r="C45" s="166">
        <v>10.807472595337348</v>
      </c>
      <c r="D45" s="130">
        <v>8.28938051121896</v>
      </c>
      <c r="E45" s="130">
        <v>13.325564679455736</v>
      </c>
    </row>
    <row r="46" spans="2:5" ht="15" customHeight="1" thickBot="1" x14ac:dyDescent="0.4">
      <c r="B46" s="53" t="s">
        <v>516</v>
      </c>
      <c r="C46" s="166">
        <v>13.511413922280598</v>
      </c>
      <c r="D46" s="130">
        <v>12.96859640264325</v>
      </c>
      <c r="E46" s="130">
        <v>14.054231441917945</v>
      </c>
    </row>
    <row r="47" spans="2:5" ht="15" customHeight="1" thickBot="1" x14ac:dyDescent="0.4">
      <c r="B47" s="56" t="s">
        <v>515</v>
      </c>
      <c r="C47" s="165">
        <v>13.343778214456425</v>
      </c>
      <c r="D47" s="131">
        <v>12.524304958037931</v>
      </c>
      <c r="E47" s="131">
        <v>14.163251470874918</v>
      </c>
    </row>
    <row r="48" spans="2:5" ht="15" customHeight="1" thickTop="1" thickBot="1" x14ac:dyDescent="0.4">
      <c r="B48" s="59" t="s">
        <v>2</v>
      </c>
      <c r="C48" s="165">
        <v>14.680719174064642</v>
      </c>
      <c r="D48" s="131">
        <v>14.484316690835721</v>
      </c>
      <c r="E48" s="131">
        <v>14.877121657293563</v>
      </c>
    </row>
    <row r="49" spans="2:2" ht="15" thickTop="1" x14ac:dyDescent="0.35">
      <c r="B49" s="164" t="s">
        <v>559</v>
      </c>
    </row>
  </sheetData>
  <mergeCells count="4">
    <mergeCell ref="D3:E3"/>
    <mergeCell ref="A1:B1"/>
    <mergeCell ref="B2:E2"/>
    <mergeCell ref="C3:C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topLeftCell="A28" zoomScaleNormal="100" workbookViewId="0">
      <selection activeCell="B62" sqref="B62"/>
    </sheetView>
  </sheetViews>
  <sheetFormatPr defaultRowHeight="14.5" x14ac:dyDescent="0.35"/>
  <cols>
    <col min="1" max="1" width="4.26953125" customWidth="1"/>
    <col min="2" max="2" width="40.7265625" customWidth="1"/>
    <col min="3" max="12" width="9.26953125" customWidth="1"/>
  </cols>
  <sheetData>
    <row r="1" spans="1:12" ht="15" customHeight="1" x14ac:dyDescent="0.35">
      <c r="A1" s="214"/>
      <c r="B1" s="214"/>
    </row>
    <row r="2" spans="1:12" s="143" customFormat="1" ht="15" thickBot="1" x14ac:dyDescent="0.4">
      <c r="B2" s="288" t="s">
        <v>564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2" ht="15.75" customHeight="1" thickBot="1" x14ac:dyDescent="0.4">
      <c r="B3" s="142"/>
      <c r="C3" s="284" t="s">
        <v>25</v>
      </c>
      <c r="D3" s="285"/>
      <c r="E3" s="285"/>
      <c r="F3" s="285"/>
      <c r="G3" s="285"/>
      <c r="H3" s="285"/>
      <c r="I3" s="285"/>
      <c r="J3" s="286"/>
      <c r="K3" s="141"/>
      <c r="L3" s="141"/>
    </row>
    <row r="4" spans="1:12" ht="15" thickBot="1" x14ac:dyDescent="0.4">
      <c r="B4" s="140"/>
      <c r="C4" s="48" t="s">
        <v>249</v>
      </c>
      <c r="D4" s="139" t="s">
        <v>250</v>
      </c>
      <c r="E4" s="139" t="s">
        <v>27</v>
      </c>
      <c r="F4" s="139" t="s">
        <v>28</v>
      </c>
      <c r="G4" s="139" t="s">
        <v>29</v>
      </c>
      <c r="H4" s="139" t="s">
        <v>30</v>
      </c>
      <c r="I4" s="139" t="s">
        <v>251</v>
      </c>
      <c r="J4" s="139" t="s">
        <v>252</v>
      </c>
      <c r="K4" s="138" t="s">
        <v>2</v>
      </c>
      <c r="L4" s="138" t="s">
        <v>9</v>
      </c>
    </row>
    <row r="5" spans="1:12" ht="15.5" thickTop="1" thickBot="1" x14ac:dyDescent="0.4">
      <c r="B5" s="49" t="s">
        <v>467</v>
      </c>
      <c r="C5" s="50"/>
      <c r="D5" s="50"/>
      <c r="E5" s="50"/>
      <c r="F5" s="50"/>
      <c r="G5" s="50"/>
      <c r="H5" s="50"/>
      <c r="I5" s="50"/>
      <c r="J5" s="50"/>
      <c r="K5" s="50"/>
      <c r="L5" s="130"/>
    </row>
    <row r="6" spans="1:12" ht="15" thickBot="1" x14ac:dyDescent="0.4">
      <c r="B6" s="112" t="s">
        <v>466</v>
      </c>
      <c r="C6" s="123">
        <v>0</v>
      </c>
      <c r="D6" s="122">
        <v>37</v>
      </c>
      <c r="E6" s="122">
        <v>296</v>
      </c>
      <c r="F6" s="122">
        <v>501</v>
      </c>
      <c r="G6" s="122">
        <v>451</v>
      </c>
      <c r="H6" s="122">
        <v>303</v>
      </c>
      <c r="I6" s="122">
        <v>123</v>
      </c>
      <c r="J6" s="122">
        <v>9</v>
      </c>
      <c r="K6" s="121">
        <v>1720</v>
      </c>
      <c r="L6" s="137">
        <v>17.870129870129869</v>
      </c>
    </row>
    <row r="7" spans="1:12" ht="15" thickBot="1" x14ac:dyDescent="0.4">
      <c r="B7" s="53" t="s">
        <v>465</v>
      </c>
      <c r="C7" s="106">
        <v>0</v>
      </c>
      <c r="D7" s="52">
        <v>59</v>
      </c>
      <c r="E7" s="52">
        <v>616</v>
      </c>
      <c r="F7" s="108">
        <v>1107</v>
      </c>
      <c r="G7" s="108">
        <v>1256</v>
      </c>
      <c r="H7" s="108">
        <v>1058</v>
      </c>
      <c r="I7" s="52">
        <v>509</v>
      </c>
      <c r="J7" s="52">
        <v>31</v>
      </c>
      <c r="K7" s="108">
        <v>4636</v>
      </c>
      <c r="L7" s="137">
        <v>48.166233766233766</v>
      </c>
    </row>
    <row r="8" spans="1:12" ht="15" thickBot="1" x14ac:dyDescent="0.4">
      <c r="B8" s="53" t="s">
        <v>464</v>
      </c>
      <c r="C8" s="106">
        <v>4</v>
      </c>
      <c r="D8" s="52">
        <v>308</v>
      </c>
      <c r="E8" s="52">
        <v>886</v>
      </c>
      <c r="F8" s="52">
        <v>572</v>
      </c>
      <c r="G8" s="52">
        <v>325</v>
      </c>
      <c r="H8" s="52">
        <v>201</v>
      </c>
      <c r="I8" s="52">
        <v>66</v>
      </c>
      <c r="J8" s="52">
        <v>9</v>
      </c>
      <c r="K8" s="108">
        <v>2371</v>
      </c>
      <c r="L8" s="137">
        <v>24.633766233766234</v>
      </c>
    </row>
    <row r="9" spans="1:12" ht="15" thickBot="1" x14ac:dyDescent="0.4">
      <c r="B9" s="53" t="s">
        <v>463</v>
      </c>
      <c r="C9" s="106">
        <v>0</v>
      </c>
      <c r="D9" s="52">
        <v>14</v>
      </c>
      <c r="E9" s="52">
        <v>192</v>
      </c>
      <c r="F9" s="52">
        <v>289</v>
      </c>
      <c r="G9" s="52">
        <v>184</v>
      </c>
      <c r="H9" s="52">
        <v>102</v>
      </c>
      <c r="I9" s="52">
        <v>31</v>
      </c>
      <c r="J9" s="52">
        <v>0</v>
      </c>
      <c r="K9" s="52">
        <v>812</v>
      </c>
      <c r="L9" s="137">
        <v>8.4363636363636356</v>
      </c>
    </row>
    <row r="10" spans="1:12" ht="15" thickBot="1" x14ac:dyDescent="0.4">
      <c r="B10" s="120" t="s">
        <v>260</v>
      </c>
      <c r="C10" s="119">
        <v>0</v>
      </c>
      <c r="D10" s="118">
        <v>3</v>
      </c>
      <c r="E10" s="118">
        <v>18</v>
      </c>
      <c r="F10" s="118">
        <v>21</v>
      </c>
      <c r="G10" s="118">
        <v>21</v>
      </c>
      <c r="H10" s="118">
        <v>14</v>
      </c>
      <c r="I10" s="118">
        <v>9</v>
      </c>
      <c r="J10" s="118">
        <v>0</v>
      </c>
      <c r="K10" s="118">
        <v>86</v>
      </c>
      <c r="L10" s="137">
        <v>0.89350649350649347</v>
      </c>
    </row>
    <row r="11" spans="1:12" ht="15.5" thickTop="1" thickBot="1" x14ac:dyDescent="0.4">
      <c r="B11" s="111"/>
      <c r="C11" s="116"/>
      <c r="D11" s="115"/>
      <c r="E11" s="115"/>
      <c r="F11" s="115"/>
      <c r="G11" s="115"/>
      <c r="H11" s="115"/>
      <c r="I11" s="115"/>
      <c r="J11" s="115"/>
      <c r="K11" s="115"/>
      <c r="L11" s="137"/>
    </row>
    <row r="12" spans="1:12" ht="15.5" thickTop="1" thickBot="1" x14ac:dyDescent="0.4">
      <c r="B12" s="49" t="s">
        <v>338</v>
      </c>
      <c r="C12" s="113"/>
      <c r="D12" s="50"/>
      <c r="E12" s="50"/>
      <c r="F12" s="50"/>
      <c r="G12" s="50"/>
      <c r="H12" s="50"/>
      <c r="I12" s="50"/>
      <c r="J12" s="50"/>
      <c r="K12" s="50"/>
      <c r="L12" s="137"/>
    </row>
    <row r="13" spans="1:12" ht="15" thickBot="1" x14ac:dyDescent="0.4">
      <c r="B13" s="112" t="s">
        <v>462</v>
      </c>
      <c r="C13" s="106">
        <v>4</v>
      </c>
      <c r="D13" s="52">
        <v>402</v>
      </c>
      <c r="E13" s="108">
        <v>1845</v>
      </c>
      <c r="F13" s="108">
        <v>1963</v>
      </c>
      <c r="G13" s="108">
        <v>1361</v>
      </c>
      <c r="H13" s="52">
        <v>789</v>
      </c>
      <c r="I13" s="52">
        <v>266</v>
      </c>
      <c r="J13" s="52">
        <v>19</v>
      </c>
      <c r="K13" s="108">
        <v>6649</v>
      </c>
      <c r="L13" s="137">
        <v>69.08051948051947</v>
      </c>
    </row>
    <row r="14" spans="1:12" ht="15" thickBot="1" x14ac:dyDescent="0.4">
      <c r="B14" s="53" t="s">
        <v>461</v>
      </c>
      <c r="C14" s="106">
        <v>0</v>
      </c>
      <c r="D14" s="52">
        <v>15</v>
      </c>
      <c r="E14" s="52">
        <v>138</v>
      </c>
      <c r="F14" s="52">
        <v>458</v>
      </c>
      <c r="G14" s="52">
        <v>742</v>
      </c>
      <c r="H14" s="52">
        <v>715</v>
      </c>
      <c r="I14" s="52">
        <v>381</v>
      </c>
      <c r="J14" s="52">
        <v>21</v>
      </c>
      <c r="K14" s="108">
        <v>2470</v>
      </c>
      <c r="L14" s="137">
        <v>25.662337662337663</v>
      </c>
    </row>
    <row r="15" spans="1:12" ht="15" thickBot="1" x14ac:dyDescent="0.4">
      <c r="B15" s="53" t="s">
        <v>460</v>
      </c>
      <c r="C15" s="106">
        <v>0</v>
      </c>
      <c r="D15" s="52">
        <v>0</v>
      </c>
      <c r="E15" s="52">
        <v>1</v>
      </c>
      <c r="F15" s="52">
        <v>1</v>
      </c>
      <c r="G15" s="52">
        <v>5</v>
      </c>
      <c r="H15" s="52">
        <v>8</v>
      </c>
      <c r="I15" s="52">
        <v>11</v>
      </c>
      <c r="J15" s="52">
        <v>1</v>
      </c>
      <c r="K15" s="52">
        <v>27</v>
      </c>
      <c r="L15" s="137">
        <v>0.28051948051948056</v>
      </c>
    </row>
    <row r="16" spans="1:12" ht="15" thickBot="1" x14ac:dyDescent="0.4">
      <c r="B16" s="53" t="s">
        <v>459</v>
      </c>
      <c r="C16" s="106">
        <v>0</v>
      </c>
      <c r="D16" s="52">
        <v>0</v>
      </c>
      <c r="E16" s="52">
        <v>6</v>
      </c>
      <c r="F16" s="52">
        <v>27</v>
      </c>
      <c r="G16" s="52">
        <v>70</v>
      </c>
      <c r="H16" s="52">
        <v>84</v>
      </c>
      <c r="I16" s="52">
        <v>44</v>
      </c>
      <c r="J16" s="52">
        <v>5</v>
      </c>
      <c r="K16" s="52">
        <v>236</v>
      </c>
      <c r="L16" s="137">
        <v>2.4519480519480519</v>
      </c>
    </row>
    <row r="17" spans="2:12" ht="15" thickBot="1" x14ac:dyDescent="0.4">
      <c r="B17" s="53" t="s">
        <v>458</v>
      </c>
      <c r="C17" s="106">
        <v>0</v>
      </c>
      <c r="D17" s="52">
        <v>2</v>
      </c>
      <c r="E17" s="52">
        <v>6</v>
      </c>
      <c r="F17" s="52">
        <v>26</v>
      </c>
      <c r="G17" s="52">
        <v>32</v>
      </c>
      <c r="H17" s="52">
        <v>61</v>
      </c>
      <c r="I17" s="52">
        <v>25</v>
      </c>
      <c r="J17" s="52">
        <v>3</v>
      </c>
      <c r="K17" s="52">
        <v>155</v>
      </c>
      <c r="L17" s="137">
        <v>1.6103896103896103</v>
      </c>
    </row>
    <row r="18" spans="2:12" ht="15" thickBot="1" x14ac:dyDescent="0.4">
      <c r="B18" s="56" t="s">
        <v>260</v>
      </c>
      <c r="C18" s="103">
        <v>0</v>
      </c>
      <c r="D18" s="102">
        <v>2</v>
      </c>
      <c r="E18" s="102">
        <v>12</v>
      </c>
      <c r="F18" s="102">
        <v>15</v>
      </c>
      <c r="G18" s="102">
        <v>27</v>
      </c>
      <c r="H18" s="102">
        <v>21</v>
      </c>
      <c r="I18" s="102">
        <v>11</v>
      </c>
      <c r="J18" s="102">
        <v>0</v>
      </c>
      <c r="K18" s="102">
        <v>88</v>
      </c>
      <c r="L18" s="137">
        <v>0.91428571428571437</v>
      </c>
    </row>
    <row r="19" spans="2:12" ht="15.5" thickTop="1" thickBot="1" x14ac:dyDescent="0.4">
      <c r="B19" s="129"/>
      <c r="C19" s="110"/>
      <c r="D19" s="110"/>
      <c r="E19" s="110"/>
      <c r="F19" s="110"/>
      <c r="G19" s="110"/>
      <c r="H19" s="110"/>
      <c r="I19" s="110"/>
      <c r="J19" s="110"/>
      <c r="K19" s="110"/>
      <c r="L19" s="137"/>
    </row>
    <row r="20" spans="2:12" ht="15.5" thickTop="1" thickBot="1" x14ac:dyDescent="0.4">
      <c r="B20" s="125" t="s">
        <v>335</v>
      </c>
      <c r="C20" s="51"/>
      <c r="D20" s="51"/>
      <c r="E20" s="51"/>
      <c r="F20" s="51"/>
      <c r="G20" s="51"/>
      <c r="H20" s="51"/>
      <c r="I20" s="51"/>
      <c r="J20" s="51"/>
      <c r="K20" s="51"/>
      <c r="L20" s="137"/>
    </row>
    <row r="21" spans="2:12" ht="15" thickBot="1" x14ac:dyDescent="0.4">
      <c r="B21" s="53" t="s">
        <v>457</v>
      </c>
      <c r="C21" s="106">
        <v>0</v>
      </c>
      <c r="D21" s="52">
        <v>35</v>
      </c>
      <c r="E21" s="52">
        <v>539</v>
      </c>
      <c r="F21" s="108">
        <v>1208</v>
      </c>
      <c r="G21" s="108">
        <v>1514</v>
      </c>
      <c r="H21" s="108">
        <v>1342</v>
      </c>
      <c r="I21" s="52">
        <v>617</v>
      </c>
      <c r="J21" s="52">
        <v>44</v>
      </c>
      <c r="K21" s="108">
        <v>5299</v>
      </c>
      <c r="L21" s="137">
        <v>55.054545454545455</v>
      </c>
    </row>
    <row r="22" spans="2:12" ht="15" thickBot="1" x14ac:dyDescent="0.4">
      <c r="B22" s="53" t="s">
        <v>456</v>
      </c>
      <c r="C22" s="106">
        <v>4</v>
      </c>
      <c r="D22" s="52">
        <v>384</v>
      </c>
      <c r="E22" s="108">
        <v>1452</v>
      </c>
      <c r="F22" s="108">
        <v>1267</v>
      </c>
      <c r="G22" s="52">
        <v>712</v>
      </c>
      <c r="H22" s="52">
        <v>330</v>
      </c>
      <c r="I22" s="52">
        <v>119</v>
      </c>
      <c r="J22" s="52">
        <v>5</v>
      </c>
      <c r="K22" s="108">
        <v>4273</v>
      </c>
      <c r="L22" s="137">
        <v>44.394805194805194</v>
      </c>
    </row>
    <row r="23" spans="2:12" ht="15" thickBot="1" x14ac:dyDescent="0.4">
      <c r="B23" s="56" t="s">
        <v>260</v>
      </c>
      <c r="C23" s="103">
        <v>0</v>
      </c>
      <c r="D23" s="102">
        <v>2</v>
      </c>
      <c r="E23" s="102">
        <v>17</v>
      </c>
      <c r="F23" s="102">
        <v>15</v>
      </c>
      <c r="G23" s="102">
        <v>11</v>
      </c>
      <c r="H23" s="102">
        <v>6</v>
      </c>
      <c r="I23" s="102">
        <v>2</v>
      </c>
      <c r="J23" s="102">
        <v>0</v>
      </c>
      <c r="K23" s="102">
        <v>53</v>
      </c>
      <c r="L23" s="137">
        <v>0.55064935064935061</v>
      </c>
    </row>
    <row r="24" spans="2:12" ht="15.5" thickTop="1" thickBot="1" x14ac:dyDescent="0.4">
      <c r="B24" s="129"/>
      <c r="C24" s="128"/>
      <c r="D24" s="127"/>
      <c r="E24" s="127"/>
      <c r="F24" s="127"/>
      <c r="G24" s="127"/>
      <c r="H24" s="127"/>
      <c r="I24" s="127"/>
      <c r="J24" s="127"/>
      <c r="K24" s="127"/>
      <c r="L24" s="137"/>
    </row>
    <row r="25" spans="2:12" ht="15.5" thickTop="1" thickBot="1" x14ac:dyDescent="0.4">
      <c r="B25" s="49" t="s">
        <v>253</v>
      </c>
      <c r="C25" s="113"/>
      <c r="D25" s="50"/>
      <c r="E25" s="50"/>
      <c r="F25" s="50"/>
      <c r="G25" s="50"/>
      <c r="H25" s="50"/>
      <c r="I25" s="50"/>
      <c r="J25" s="50"/>
      <c r="K25" s="50"/>
      <c r="L25" s="137"/>
    </row>
    <row r="26" spans="2:12" ht="15.75" customHeight="1" thickBot="1" x14ac:dyDescent="0.4">
      <c r="B26" s="112" t="s">
        <v>254</v>
      </c>
      <c r="C26" s="106">
        <v>0</v>
      </c>
      <c r="D26" s="52">
        <v>2</v>
      </c>
      <c r="E26" s="52">
        <v>20</v>
      </c>
      <c r="F26" s="52">
        <v>26</v>
      </c>
      <c r="G26" s="52">
        <v>47</v>
      </c>
      <c r="H26" s="52">
        <v>57</v>
      </c>
      <c r="I26" s="52">
        <v>35</v>
      </c>
      <c r="J26" s="52">
        <v>3</v>
      </c>
      <c r="K26" s="52">
        <v>190</v>
      </c>
      <c r="L26" s="137">
        <v>1.9740259740259742</v>
      </c>
    </row>
    <row r="27" spans="2:12" ht="15.75" customHeight="1" thickBot="1" x14ac:dyDescent="0.4">
      <c r="B27" s="53" t="s">
        <v>255</v>
      </c>
      <c r="C27" s="106">
        <v>0</v>
      </c>
      <c r="D27" s="52">
        <v>48</v>
      </c>
      <c r="E27" s="52">
        <v>119</v>
      </c>
      <c r="F27" s="52">
        <v>186</v>
      </c>
      <c r="G27" s="52">
        <v>214</v>
      </c>
      <c r="H27" s="52">
        <v>195</v>
      </c>
      <c r="I27" s="52">
        <v>81</v>
      </c>
      <c r="J27" s="52">
        <v>6</v>
      </c>
      <c r="K27" s="52">
        <v>849</v>
      </c>
      <c r="L27" s="137">
        <v>8.8207792207792206</v>
      </c>
    </row>
    <row r="28" spans="2:12" ht="15.75" customHeight="1" thickBot="1" x14ac:dyDescent="0.4">
      <c r="B28" s="53" t="s">
        <v>256</v>
      </c>
      <c r="C28" s="106">
        <v>4</v>
      </c>
      <c r="D28" s="52">
        <v>191</v>
      </c>
      <c r="E28" s="52">
        <v>549</v>
      </c>
      <c r="F28" s="52">
        <v>546</v>
      </c>
      <c r="G28" s="52">
        <v>469</v>
      </c>
      <c r="H28" s="52">
        <v>325</v>
      </c>
      <c r="I28" s="52">
        <v>126</v>
      </c>
      <c r="J28" s="52">
        <v>15</v>
      </c>
      <c r="K28" s="108">
        <v>2225</v>
      </c>
      <c r="L28" s="137">
        <v>23.116883116883116</v>
      </c>
    </row>
    <row r="29" spans="2:12" ht="15.75" customHeight="1" thickBot="1" x14ac:dyDescent="0.4">
      <c r="B29" s="53" t="s">
        <v>257</v>
      </c>
      <c r="C29" s="106">
        <v>0</v>
      </c>
      <c r="D29" s="52">
        <v>166</v>
      </c>
      <c r="E29" s="108">
        <v>1033</v>
      </c>
      <c r="F29" s="108">
        <v>1088</v>
      </c>
      <c r="G29" s="52">
        <v>807</v>
      </c>
      <c r="H29" s="52">
        <v>588</v>
      </c>
      <c r="I29" s="52">
        <v>258</v>
      </c>
      <c r="J29" s="52">
        <v>8</v>
      </c>
      <c r="K29" s="108">
        <v>3948</v>
      </c>
      <c r="L29" s="137">
        <v>41.018181818181823</v>
      </c>
    </row>
    <row r="30" spans="2:12" ht="15.75" customHeight="1" thickBot="1" x14ac:dyDescent="0.4">
      <c r="B30" s="53" t="s">
        <v>258</v>
      </c>
      <c r="C30" s="106">
        <v>0</v>
      </c>
      <c r="D30" s="52">
        <v>7</v>
      </c>
      <c r="E30" s="52">
        <v>179</v>
      </c>
      <c r="F30" s="52">
        <v>464</v>
      </c>
      <c r="G30" s="52">
        <v>515</v>
      </c>
      <c r="H30" s="52">
        <v>385</v>
      </c>
      <c r="I30" s="52">
        <v>159</v>
      </c>
      <c r="J30" s="52">
        <v>15</v>
      </c>
      <c r="K30" s="108">
        <v>1724</v>
      </c>
      <c r="L30" s="137">
        <v>17.911688311688312</v>
      </c>
    </row>
    <row r="31" spans="2:12" ht="15.75" customHeight="1" thickBot="1" x14ac:dyDescent="0.4">
      <c r="B31" s="53" t="s">
        <v>259</v>
      </c>
      <c r="C31" s="106">
        <v>0</v>
      </c>
      <c r="D31" s="52">
        <v>5</v>
      </c>
      <c r="E31" s="52">
        <v>97</v>
      </c>
      <c r="F31" s="52">
        <v>160</v>
      </c>
      <c r="G31" s="52">
        <v>159</v>
      </c>
      <c r="H31" s="52">
        <v>107</v>
      </c>
      <c r="I31" s="52">
        <v>68</v>
      </c>
      <c r="J31" s="52">
        <v>2</v>
      </c>
      <c r="K31" s="52">
        <v>598</v>
      </c>
      <c r="L31" s="137">
        <v>6.2129870129870133</v>
      </c>
    </row>
    <row r="32" spans="2:12" ht="15" thickBot="1" x14ac:dyDescent="0.4">
      <c r="B32" s="56" t="s">
        <v>260</v>
      </c>
      <c r="C32" s="103">
        <v>0</v>
      </c>
      <c r="D32" s="102">
        <v>2</v>
      </c>
      <c r="E32" s="102">
        <v>11</v>
      </c>
      <c r="F32" s="102">
        <v>20</v>
      </c>
      <c r="G32" s="102">
        <v>26</v>
      </c>
      <c r="H32" s="102">
        <v>21</v>
      </c>
      <c r="I32" s="102">
        <v>11</v>
      </c>
      <c r="J32" s="102">
        <v>0</v>
      </c>
      <c r="K32" s="102">
        <v>91</v>
      </c>
      <c r="L32" s="137">
        <v>0.94545454545454555</v>
      </c>
    </row>
    <row r="33" spans="2:12" ht="15.5" thickTop="1" thickBot="1" x14ac:dyDescent="0.4">
      <c r="B33" s="126"/>
      <c r="C33" s="110"/>
      <c r="D33" s="110"/>
      <c r="E33" s="110"/>
      <c r="F33" s="110"/>
      <c r="G33" s="110"/>
      <c r="H33" s="110"/>
      <c r="I33" s="110"/>
      <c r="J33" s="110"/>
      <c r="K33" s="110"/>
      <c r="L33" s="137"/>
    </row>
    <row r="34" spans="2:12" ht="15.5" thickTop="1" thickBot="1" x14ac:dyDescent="0.4">
      <c r="B34" s="125" t="s">
        <v>261</v>
      </c>
      <c r="C34" s="51"/>
      <c r="D34" s="51"/>
      <c r="E34" s="51"/>
      <c r="F34" s="51"/>
      <c r="G34" s="51"/>
      <c r="H34" s="51"/>
      <c r="I34" s="51"/>
      <c r="J34" s="51"/>
      <c r="K34" s="51"/>
      <c r="L34" s="137"/>
    </row>
    <row r="35" spans="2:12" ht="15" thickBot="1" x14ac:dyDescent="0.4">
      <c r="B35" s="112" t="s">
        <v>262</v>
      </c>
      <c r="C35" s="106">
        <v>0</v>
      </c>
      <c r="D35" s="52">
        <v>14</v>
      </c>
      <c r="E35" s="52">
        <v>99</v>
      </c>
      <c r="F35" s="52">
        <v>140</v>
      </c>
      <c r="G35" s="52">
        <v>152</v>
      </c>
      <c r="H35" s="52">
        <v>121</v>
      </c>
      <c r="I35" s="52">
        <v>60</v>
      </c>
      <c r="J35" s="52">
        <v>4</v>
      </c>
      <c r="K35" s="52">
        <v>590</v>
      </c>
      <c r="L35" s="137">
        <v>6.1298701298701292</v>
      </c>
    </row>
    <row r="36" spans="2:12" ht="15" thickBot="1" x14ac:dyDescent="0.4">
      <c r="B36" s="53" t="s">
        <v>263</v>
      </c>
      <c r="C36" s="106">
        <v>0</v>
      </c>
      <c r="D36" s="52">
        <v>102</v>
      </c>
      <c r="E36" s="108">
        <v>1122</v>
      </c>
      <c r="F36" s="108">
        <v>1579</v>
      </c>
      <c r="G36" s="108">
        <v>1391</v>
      </c>
      <c r="H36" s="52">
        <v>1034</v>
      </c>
      <c r="I36" s="52">
        <v>465</v>
      </c>
      <c r="J36" s="52">
        <v>28</v>
      </c>
      <c r="K36" s="108">
        <v>5721</v>
      </c>
      <c r="L36" s="137">
        <v>59.438961038961033</v>
      </c>
    </row>
    <row r="37" spans="2:12" ht="15" thickBot="1" x14ac:dyDescent="0.4">
      <c r="B37" s="53" t="s">
        <v>264</v>
      </c>
      <c r="C37" s="106">
        <v>0</v>
      </c>
      <c r="D37" s="52">
        <v>0</v>
      </c>
      <c r="E37" s="52">
        <v>1</v>
      </c>
      <c r="F37" s="52">
        <v>5</v>
      </c>
      <c r="G37" s="52">
        <v>5</v>
      </c>
      <c r="H37" s="52">
        <v>6</v>
      </c>
      <c r="I37" s="52">
        <v>6</v>
      </c>
      <c r="J37" s="52">
        <v>0</v>
      </c>
      <c r="K37" s="52">
        <v>23</v>
      </c>
      <c r="L37" s="137">
        <v>0.23896103896103893</v>
      </c>
    </row>
    <row r="38" spans="2:12" ht="15" thickBot="1" x14ac:dyDescent="0.4">
      <c r="B38" s="53" t="s">
        <v>265</v>
      </c>
      <c r="C38" s="106">
        <v>4</v>
      </c>
      <c r="D38" s="52">
        <v>201</v>
      </c>
      <c r="E38" s="52">
        <v>253</v>
      </c>
      <c r="F38" s="52">
        <v>70</v>
      </c>
      <c r="G38" s="52">
        <v>30</v>
      </c>
      <c r="H38" s="52">
        <v>7</v>
      </c>
      <c r="I38" s="52">
        <v>3</v>
      </c>
      <c r="J38" s="52">
        <v>0</v>
      </c>
      <c r="K38" s="52">
        <v>568</v>
      </c>
      <c r="L38" s="137">
        <v>5.9012987012987006</v>
      </c>
    </row>
    <row r="39" spans="2:12" ht="15" customHeight="1" thickBot="1" x14ac:dyDescent="0.4">
      <c r="B39" s="53" t="s">
        <v>266</v>
      </c>
      <c r="C39" s="106">
        <v>0</v>
      </c>
      <c r="D39" s="52">
        <v>65</v>
      </c>
      <c r="E39" s="52">
        <v>308</v>
      </c>
      <c r="F39" s="52">
        <v>364</v>
      </c>
      <c r="G39" s="52">
        <v>275</v>
      </c>
      <c r="H39" s="52">
        <v>192</v>
      </c>
      <c r="I39" s="52">
        <v>79</v>
      </c>
      <c r="J39" s="52">
        <v>8</v>
      </c>
      <c r="K39" s="108">
        <v>1291</v>
      </c>
      <c r="L39" s="137">
        <v>13.412987012987013</v>
      </c>
    </row>
    <row r="40" spans="2:12" ht="16.5" customHeight="1" thickBot="1" x14ac:dyDescent="0.4">
      <c r="B40" s="53" t="s">
        <v>267</v>
      </c>
      <c r="C40" s="106">
        <v>0</v>
      </c>
      <c r="D40" s="52">
        <v>13</v>
      </c>
      <c r="E40" s="52">
        <v>123</v>
      </c>
      <c r="F40" s="52">
        <v>209</v>
      </c>
      <c r="G40" s="52">
        <v>267</v>
      </c>
      <c r="H40" s="52">
        <v>228</v>
      </c>
      <c r="I40" s="52">
        <v>83</v>
      </c>
      <c r="J40" s="52">
        <v>9</v>
      </c>
      <c r="K40" s="52">
        <v>932</v>
      </c>
      <c r="L40" s="137">
        <v>9.6831168831168846</v>
      </c>
    </row>
    <row r="41" spans="2:12" ht="15" thickBot="1" x14ac:dyDescent="0.4">
      <c r="B41" s="53" t="s">
        <v>268</v>
      </c>
      <c r="C41" s="106">
        <v>0</v>
      </c>
      <c r="D41" s="52">
        <v>10</v>
      </c>
      <c r="E41" s="52">
        <v>60</v>
      </c>
      <c r="F41" s="52">
        <v>59</v>
      </c>
      <c r="G41" s="52">
        <v>61</v>
      </c>
      <c r="H41" s="52">
        <v>51</v>
      </c>
      <c r="I41" s="52">
        <v>19</v>
      </c>
      <c r="J41" s="52">
        <v>0</v>
      </c>
      <c r="K41" s="52">
        <v>260</v>
      </c>
      <c r="L41" s="137">
        <v>2.7012987012987013</v>
      </c>
    </row>
    <row r="42" spans="2:12" ht="15" thickBot="1" x14ac:dyDescent="0.4">
      <c r="B42" s="107" t="s">
        <v>260</v>
      </c>
      <c r="C42" s="106">
        <v>0</v>
      </c>
      <c r="D42" s="52">
        <v>16</v>
      </c>
      <c r="E42" s="52">
        <v>42</v>
      </c>
      <c r="F42" s="52">
        <v>64</v>
      </c>
      <c r="G42" s="52">
        <v>56</v>
      </c>
      <c r="H42" s="52">
        <v>39</v>
      </c>
      <c r="I42" s="52">
        <v>23</v>
      </c>
      <c r="J42" s="52">
        <v>0</v>
      </c>
      <c r="K42" s="52">
        <v>240</v>
      </c>
      <c r="L42" s="137">
        <v>2.4935064935064934</v>
      </c>
    </row>
    <row r="43" spans="2:12" ht="15.5" thickTop="1" thickBot="1" x14ac:dyDescent="0.4">
      <c r="B43" s="111"/>
      <c r="C43" s="163"/>
      <c r="D43" s="163"/>
      <c r="E43" s="163"/>
      <c r="F43" s="163"/>
      <c r="G43" s="163"/>
      <c r="H43" s="163"/>
      <c r="I43" s="163"/>
      <c r="J43" s="163"/>
      <c r="K43" s="134"/>
      <c r="L43" s="137"/>
    </row>
    <row r="44" spans="2:12" ht="15.5" thickTop="1" thickBot="1" x14ac:dyDescent="0.4">
      <c r="B44" s="124" t="s">
        <v>269</v>
      </c>
      <c r="C44" s="51"/>
      <c r="D44" s="51"/>
      <c r="E44" s="51"/>
      <c r="F44" s="51"/>
      <c r="G44" s="51"/>
      <c r="H44" s="51"/>
      <c r="I44" s="51"/>
      <c r="J44" s="51"/>
      <c r="K44" s="51"/>
      <c r="L44" s="137"/>
    </row>
    <row r="45" spans="2:12" ht="15" thickBot="1" x14ac:dyDescent="0.4">
      <c r="B45" s="112" t="s">
        <v>270</v>
      </c>
      <c r="C45" s="123">
        <v>0</v>
      </c>
      <c r="D45" s="122">
        <v>118</v>
      </c>
      <c r="E45" s="121">
        <v>1155</v>
      </c>
      <c r="F45" s="121">
        <v>1636</v>
      </c>
      <c r="G45" s="121">
        <v>1477</v>
      </c>
      <c r="H45" s="121">
        <v>1116</v>
      </c>
      <c r="I45" s="122">
        <v>500</v>
      </c>
      <c r="J45" s="122">
        <v>30</v>
      </c>
      <c r="K45" s="121">
        <v>6032</v>
      </c>
      <c r="L45" s="137">
        <v>62.670129870129863</v>
      </c>
    </row>
    <row r="46" spans="2:12" ht="15" thickBot="1" x14ac:dyDescent="0.4">
      <c r="B46" s="53" t="s">
        <v>271</v>
      </c>
      <c r="C46" s="106">
        <v>3</v>
      </c>
      <c r="D46" s="52">
        <v>259</v>
      </c>
      <c r="E46" s="52">
        <v>618</v>
      </c>
      <c r="F46" s="52">
        <v>524</v>
      </c>
      <c r="G46" s="52">
        <v>481</v>
      </c>
      <c r="H46" s="52">
        <v>370</v>
      </c>
      <c r="I46" s="52">
        <v>142</v>
      </c>
      <c r="J46" s="52">
        <v>14</v>
      </c>
      <c r="K46" s="108">
        <v>2411</v>
      </c>
      <c r="L46" s="137">
        <v>25.04935064935065</v>
      </c>
    </row>
    <row r="47" spans="2:12" ht="15" thickBot="1" x14ac:dyDescent="0.4">
      <c r="B47" s="120" t="s">
        <v>260</v>
      </c>
      <c r="C47" s="119">
        <v>1</v>
      </c>
      <c r="D47" s="118">
        <v>44</v>
      </c>
      <c r="E47" s="118">
        <v>235</v>
      </c>
      <c r="F47" s="118">
        <v>330</v>
      </c>
      <c r="G47" s="118">
        <v>279</v>
      </c>
      <c r="H47" s="118">
        <v>192</v>
      </c>
      <c r="I47" s="118">
        <v>96</v>
      </c>
      <c r="J47" s="118">
        <v>5</v>
      </c>
      <c r="K47" s="117">
        <v>1182</v>
      </c>
      <c r="L47" s="137">
        <v>12.28051948051948</v>
      </c>
    </row>
    <row r="48" spans="2:12" ht="15.5" thickTop="1" thickBot="1" x14ac:dyDescent="0.4">
      <c r="B48" s="111"/>
      <c r="C48" s="116"/>
      <c r="D48" s="115"/>
      <c r="E48" s="115"/>
      <c r="F48" s="115"/>
      <c r="G48" s="115"/>
      <c r="H48" s="115"/>
      <c r="I48" s="115"/>
      <c r="J48" s="115"/>
      <c r="K48" s="115"/>
      <c r="L48" s="137"/>
    </row>
    <row r="49" spans="2:12" ht="15.5" thickTop="1" thickBot="1" x14ac:dyDescent="0.4">
      <c r="B49" s="114" t="s">
        <v>371</v>
      </c>
      <c r="C49" s="113"/>
      <c r="D49" s="50"/>
      <c r="E49" s="50"/>
      <c r="F49" s="50"/>
      <c r="G49" s="50"/>
      <c r="H49" s="50"/>
      <c r="I49" s="50"/>
      <c r="J49" s="50"/>
      <c r="K49" s="50"/>
      <c r="L49" s="137"/>
    </row>
    <row r="50" spans="2:12" ht="15" thickBot="1" x14ac:dyDescent="0.4">
      <c r="B50" s="112" t="s">
        <v>455</v>
      </c>
      <c r="C50" s="106">
        <v>1</v>
      </c>
      <c r="D50" s="52">
        <v>162</v>
      </c>
      <c r="E50" s="108">
        <v>1390</v>
      </c>
      <c r="F50" s="108">
        <v>1966</v>
      </c>
      <c r="G50" s="108">
        <v>1756</v>
      </c>
      <c r="H50" s="108">
        <v>1308</v>
      </c>
      <c r="I50" s="52">
        <v>596</v>
      </c>
      <c r="J50" s="52">
        <v>35</v>
      </c>
      <c r="K50" s="108">
        <v>7214</v>
      </c>
      <c r="L50" s="137">
        <v>74.950649350649343</v>
      </c>
    </row>
    <row r="51" spans="2:12" ht="15" thickBot="1" x14ac:dyDescent="0.4">
      <c r="B51" s="53" t="s">
        <v>454</v>
      </c>
      <c r="C51" s="106">
        <v>0</v>
      </c>
      <c r="D51" s="52">
        <v>17</v>
      </c>
      <c r="E51" s="52">
        <v>165</v>
      </c>
      <c r="F51" s="52">
        <v>251</v>
      </c>
      <c r="G51" s="52">
        <v>283</v>
      </c>
      <c r="H51" s="52">
        <v>246</v>
      </c>
      <c r="I51" s="52">
        <v>104</v>
      </c>
      <c r="J51" s="52">
        <v>10</v>
      </c>
      <c r="K51" s="108">
        <v>1076</v>
      </c>
      <c r="L51" s="137">
        <v>11.179220779220779</v>
      </c>
    </row>
    <row r="52" spans="2:12" ht="15" thickBot="1" x14ac:dyDescent="0.4">
      <c r="B52" s="53" t="s">
        <v>453</v>
      </c>
      <c r="C52" s="106">
        <v>2</v>
      </c>
      <c r="D52" s="52">
        <v>201</v>
      </c>
      <c r="E52" s="52">
        <v>345</v>
      </c>
      <c r="F52" s="52">
        <v>148</v>
      </c>
      <c r="G52" s="52">
        <v>71</v>
      </c>
      <c r="H52" s="52">
        <v>45</v>
      </c>
      <c r="I52" s="52">
        <v>12</v>
      </c>
      <c r="J52" s="52">
        <v>1</v>
      </c>
      <c r="K52" s="52">
        <v>825</v>
      </c>
      <c r="L52" s="137">
        <v>8.5714285714285712</v>
      </c>
    </row>
    <row r="53" spans="2:12" ht="15" thickBot="1" x14ac:dyDescent="0.4">
      <c r="B53" s="53" t="s">
        <v>452</v>
      </c>
      <c r="C53" s="106">
        <v>0</v>
      </c>
      <c r="D53" s="52">
        <v>17</v>
      </c>
      <c r="E53" s="52">
        <v>67</v>
      </c>
      <c r="F53" s="52">
        <v>80</v>
      </c>
      <c r="G53" s="52">
        <v>73</v>
      </c>
      <c r="H53" s="52">
        <v>48</v>
      </c>
      <c r="I53" s="52">
        <v>18</v>
      </c>
      <c r="J53" s="52">
        <v>3</v>
      </c>
      <c r="K53" s="52">
        <v>306</v>
      </c>
      <c r="L53" s="137">
        <v>3.1792207792207794</v>
      </c>
    </row>
    <row r="54" spans="2:12" ht="15" thickBot="1" x14ac:dyDescent="0.4">
      <c r="B54" s="56" t="s">
        <v>260</v>
      </c>
      <c r="C54" s="103">
        <v>1</v>
      </c>
      <c r="D54" s="102">
        <v>24</v>
      </c>
      <c r="E54" s="102">
        <v>41</v>
      </c>
      <c r="F54" s="102">
        <v>45</v>
      </c>
      <c r="G54" s="102">
        <v>54</v>
      </c>
      <c r="H54" s="102">
        <v>31</v>
      </c>
      <c r="I54" s="102">
        <v>8</v>
      </c>
      <c r="J54" s="102">
        <v>0</v>
      </c>
      <c r="K54" s="102">
        <v>204</v>
      </c>
      <c r="L54" s="137">
        <v>2.1194805194805193</v>
      </c>
    </row>
    <row r="55" spans="2:12" ht="15.5" thickTop="1" thickBot="1" x14ac:dyDescent="0.4">
      <c r="B55" s="104" t="s">
        <v>2</v>
      </c>
      <c r="C55" s="103">
        <v>4</v>
      </c>
      <c r="D55" s="102">
        <v>421</v>
      </c>
      <c r="E55" s="101">
        <v>2008</v>
      </c>
      <c r="F55" s="101">
        <v>2490</v>
      </c>
      <c r="G55" s="101">
        <v>2237</v>
      </c>
      <c r="H55" s="101">
        <v>1678</v>
      </c>
      <c r="I55" s="102">
        <v>738</v>
      </c>
      <c r="J55" s="102">
        <v>49</v>
      </c>
      <c r="K55" s="101">
        <v>9625</v>
      </c>
      <c r="L55" s="102">
        <v>100</v>
      </c>
    </row>
    <row r="56" spans="2:12" ht="15" thickTop="1" x14ac:dyDescent="0.35"/>
  </sheetData>
  <mergeCells count="3">
    <mergeCell ref="A1:B1"/>
    <mergeCell ref="B2:L2"/>
    <mergeCell ref="C3:J3"/>
  </mergeCells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GridLines="0" topLeftCell="A46" workbookViewId="0">
      <selection activeCell="D77" sqref="D77"/>
    </sheetView>
  </sheetViews>
  <sheetFormatPr defaultRowHeight="14.5" x14ac:dyDescent="0.35"/>
  <cols>
    <col min="1" max="1" width="4.26953125" customWidth="1"/>
    <col min="2" max="2" width="32.7265625" customWidth="1"/>
    <col min="3" max="12" width="9" customWidth="1"/>
  </cols>
  <sheetData>
    <row r="1" spans="1:12" ht="15" customHeight="1" x14ac:dyDescent="0.35">
      <c r="A1" s="214"/>
      <c r="B1" s="214"/>
    </row>
    <row r="2" spans="1:12" s="143" customFormat="1" ht="15" customHeight="1" thickBot="1" x14ac:dyDescent="0.4">
      <c r="B2" s="288" t="s">
        <v>565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2" ht="15" customHeight="1" thickBot="1" x14ac:dyDescent="0.4">
      <c r="B3" s="142"/>
      <c r="C3" s="284" t="s">
        <v>25</v>
      </c>
      <c r="D3" s="285"/>
      <c r="E3" s="285"/>
      <c r="F3" s="285"/>
      <c r="G3" s="285"/>
      <c r="H3" s="285"/>
      <c r="I3" s="285"/>
      <c r="J3" s="286"/>
      <c r="K3" s="141"/>
      <c r="L3" s="141"/>
    </row>
    <row r="4" spans="1:12" ht="15" customHeight="1" thickBot="1" x14ac:dyDescent="0.4">
      <c r="B4" s="140"/>
      <c r="C4" s="48" t="s">
        <v>249</v>
      </c>
      <c r="D4" s="139" t="s">
        <v>250</v>
      </c>
      <c r="E4" s="139" t="s">
        <v>27</v>
      </c>
      <c r="F4" s="139" t="s">
        <v>28</v>
      </c>
      <c r="G4" s="139" t="s">
        <v>29</v>
      </c>
      <c r="H4" s="139" t="s">
        <v>30</v>
      </c>
      <c r="I4" s="139" t="s">
        <v>251</v>
      </c>
      <c r="J4" s="139" t="s">
        <v>252</v>
      </c>
      <c r="K4" s="138" t="s">
        <v>2</v>
      </c>
      <c r="L4" s="138" t="s">
        <v>9</v>
      </c>
    </row>
    <row r="5" spans="1:12" ht="15" customHeight="1" thickTop="1" thickBot="1" x14ac:dyDescent="0.4">
      <c r="B5" s="49" t="s">
        <v>489</v>
      </c>
      <c r="C5" s="50"/>
      <c r="D5" s="50"/>
      <c r="E5" s="50"/>
      <c r="F5" s="50"/>
      <c r="G5" s="50"/>
      <c r="H5" s="50"/>
      <c r="I5" s="50"/>
      <c r="J5" s="50"/>
      <c r="K5" s="50"/>
      <c r="L5" s="52"/>
    </row>
    <row r="6" spans="1:12" ht="15" customHeight="1" thickBot="1" x14ac:dyDescent="0.4">
      <c r="B6" s="53" t="s">
        <v>488</v>
      </c>
      <c r="C6" s="123">
        <v>4</v>
      </c>
      <c r="D6" s="122">
        <v>388</v>
      </c>
      <c r="E6" s="121">
        <v>1465</v>
      </c>
      <c r="F6" s="121">
        <v>1255</v>
      </c>
      <c r="G6" s="122">
        <v>657</v>
      </c>
      <c r="H6" s="122">
        <v>294</v>
      </c>
      <c r="I6" s="122">
        <v>100</v>
      </c>
      <c r="J6" s="122">
        <v>5</v>
      </c>
      <c r="K6" s="121">
        <v>4168</v>
      </c>
      <c r="L6" s="137">
        <v>43.303896103896108</v>
      </c>
    </row>
    <row r="7" spans="1:12" ht="15" customHeight="1" thickBot="1" x14ac:dyDescent="0.4">
      <c r="B7" s="53" t="s">
        <v>487</v>
      </c>
      <c r="C7" s="106">
        <v>0</v>
      </c>
      <c r="D7" s="52">
        <v>32</v>
      </c>
      <c r="E7" s="52">
        <v>436</v>
      </c>
      <c r="F7" s="52">
        <v>708</v>
      </c>
      <c r="G7" s="52">
        <v>669</v>
      </c>
      <c r="H7" s="52">
        <v>424</v>
      </c>
      <c r="I7" s="52">
        <v>182</v>
      </c>
      <c r="J7" s="52">
        <v>10</v>
      </c>
      <c r="K7" s="108">
        <v>2461</v>
      </c>
      <c r="L7" s="137">
        <v>25.568831168831167</v>
      </c>
    </row>
    <row r="8" spans="1:12" ht="15" customHeight="1" thickBot="1" x14ac:dyDescent="0.4">
      <c r="B8" s="53" t="s">
        <v>486</v>
      </c>
      <c r="C8" s="106">
        <v>0</v>
      </c>
      <c r="D8" s="52">
        <v>1</v>
      </c>
      <c r="E8" s="52">
        <v>88</v>
      </c>
      <c r="F8" s="52">
        <v>408</v>
      </c>
      <c r="G8" s="52">
        <v>610</v>
      </c>
      <c r="H8" s="52">
        <v>574</v>
      </c>
      <c r="I8" s="52">
        <v>246</v>
      </c>
      <c r="J8" s="52">
        <v>19</v>
      </c>
      <c r="K8" s="108">
        <v>1946</v>
      </c>
      <c r="L8" s="137">
        <v>20.218181818181819</v>
      </c>
    </row>
    <row r="9" spans="1:12" ht="15" customHeight="1" thickBot="1" x14ac:dyDescent="0.4">
      <c r="B9" s="53" t="s">
        <v>485</v>
      </c>
      <c r="C9" s="106">
        <v>0</v>
      </c>
      <c r="D9" s="52">
        <v>0</v>
      </c>
      <c r="E9" s="52">
        <v>16</v>
      </c>
      <c r="F9" s="52">
        <v>104</v>
      </c>
      <c r="G9" s="52">
        <v>214</v>
      </c>
      <c r="H9" s="52">
        <v>275</v>
      </c>
      <c r="I9" s="52">
        <v>126</v>
      </c>
      <c r="J9" s="52">
        <v>7</v>
      </c>
      <c r="K9" s="52">
        <v>742</v>
      </c>
      <c r="L9" s="137">
        <v>7.7090909090909081</v>
      </c>
    </row>
    <row r="10" spans="1:12" ht="15" customHeight="1" thickBot="1" x14ac:dyDescent="0.4">
      <c r="B10" s="53" t="s">
        <v>484</v>
      </c>
      <c r="C10" s="106">
        <v>0</v>
      </c>
      <c r="D10" s="52">
        <v>0</v>
      </c>
      <c r="E10" s="52">
        <v>3</v>
      </c>
      <c r="F10" s="52">
        <v>15</v>
      </c>
      <c r="G10" s="52">
        <v>63</v>
      </c>
      <c r="H10" s="52">
        <v>81</v>
      </c>
      <c r="I10" s="52">
        <v>57</v>
      </c>
      <c r="J10" s="52">
        <v>6</v>
      </c>
      <c r="K10" s="52">
        <v>225</v>
      </c>
      <c r="L10" s="137">
        <v>2.3376623376623376</v>
      </c>
    </row>
    <row r="11" spans="1:12" ht="15" customHeight="1" thickBot="1" x14ac:dyDescent="0.4">
      <c r="B11" s="56" t="s">
        <v>483</v>
      </c>
      <c r="C11" s="103">
        <v>0</v>
      </c>
      <c r="D11" s="102">
        <v>0</v>
      </c>
      <c r="E11" s="102">
        <v>0</v>
      </c>
      <c r="F11" s="102">
        <v>0</v>
      </c>
      <c r="G11" s="102">
        <v>24</v>
      </c>
      <c r="H11" s="102">
        <v>30</v>
      </c>
      <c r="I11" s="102">
        <v>27</v>
      </c>
      <c r="J11" s="102">
        <v>2</v>
      </c>
      <c r="K11" s="102">
        <v>83</v>
      </c>
      <c r="L11" s="137">
        <v>0.86233766233766229</v>
      </c>
    </row>
    <row r="12" spans="1:12" ht="15" customHeight="1" thickTop="1" thickBot="1" x14ac:dyDescent="0.4">
      <c r="B12" s="126"/>
      <c r="C12" s="128"/>
      <c r="D12" s="127"/>
      <c r="E12" s="127"/>
      <c r="F12" s="127"/>
      <c r="G12" s="127"/>
      <c r="H12" s="127"/>
      <c r="I12" s="127"/>
      <c r="J12" s="127"/>
      <c r="K12" s="127"/>
      <c r="L12" s="137"/>
    </row>
    <row r="13" spans="1:12" ht="15" customHeight="1" thickTop="1" thickBot="1" x14ac:dyDescent="0.4">
      <c r="B13" s="49" t="s">
        <v>280</v>
      </c>
      <c r="C13" s="113"/>
      <c r="D13" s="50"/>
      <c r="E13" s="50"/>
      <c r="F13" s="50"/>
      <c r="G13" s="50"/>
      <c r="H13" s="50"/>
      <c r="I13" s="50"/>
      <c r="J13" s="50"/>
      <c r="K13" s="50"/>
      <c r="L13" s="137"/>
    </row>
    <row r="14" spans="1:12" ht="15" customHeight="1" thickBot="1" x14ac:dyDescent="0.4">
      <c r="B14" s="53" t="s">
        <v>281</v>
      </c>
      <c r="C14" s="106">
        <v>4</v>
      </c>
      <c r="D14" s="52">
        <v>375</v>
      </c>
      <c r="E14" s="108">
        <v>1524</v>
      </c>
      <c r="F14" s="108">
        <v>1677</v>
      </c>
      <c r="G14" s="108">
        <v>1413</v>
      </c>
      <c r="H14" s="52">
        <v>980</v>
      </c>
      <c r="I14" s="52">
        <v>441</v>
      </c>
      <c r="J14" s="52">
        <v>31</v>
      </c>
      <c r="K14" s="108">
        <v>6445</v>
      </c>
      <c r="L14" s="137">
        <v>66.961038961038966</v>
      </c>
    </row>
    <row r="15" spans="1:12" ht="15" customHeight="1" thickBot="1" x14ac:dyDescent="0.4">
      <c r="B15" s="53" t="s">
        <v>282</v>
      </c>
      <c r="C15" s="106">
        <v>0</v>
      </c>
      <c r="D15" s="52">
        <v>41</v>
      </c>
      <c r="E15" s="52">
        <v>362</v>
      </c>
      <c r="F15" s="52">
        <v>533</v>
      </c>
      <c r="G15" s="52">
        <v>508</v>
      </c>
      <c r="H15" s="52">
        <v>380</v>
      </c>
      <c r="I15" s="52">
        <v>178</v>
      </c>
      <c r="J15" s="52">
        <v>11</v>
      </c>
      <c r="K15" s="108">
        <v>2013</v>
      </c>
      <c r="L15" s="137">
        <v>20.914285714285715</v>
      </c>
    </row>
    <row r="16" spans="1:12" ht="15" customHeight="1" thickBot="1" x14ac:dyDescent="0.4">
      <c r="B16" s="53" t="s">
        <v>283</v>
      </c>
      <c r="C16" s="106">
        <v>0</v>
      </c>
      <c r="D16" s="52">
        <v>3</v>
      </c>
      <c r="E16" s="52">
        <v>95</v>
      </c>
      <c r="F16" s="52">
        <v>198</v>
      </c>
      <c r="G16" s="52">
        <v>215</v>
      </c>
      <c r="H16" s="52">
        <v>190</v>
      </c>
      <c r="I16" s="52">
        <v>73</v>
      </c>
      <c r="J16" s="52">
        <v>4</v>
      </c>
      <c r="K16" s="52">
        <v>778</v>
      </c>
      <c r="L16" s="137">
        <v>8.0831168831168831</v>
      </c>
    </row>
    <row r="17" spans="2:12" ht="15" customHeight="1" thickBot="1" x14ac:dyDescent="0.4">
      <c r="B17" s="53" t="s">
        <v>284</v>
      </c>
      <c r="C17" s="106">
        <v>0</v>
      </c>
      <c r="D17" s="52">
        <v>2</v>
      </c>
      <c r="E17" s="52">
        <v>21</v>
      </c>
      <c r="F17" s="52">
        <v>54</v>
      </c>
      <c r="G17" s="52">
        <v>55</v>
      </c>
      <c r="H17" s="52">
        <v>78</v>
      </c>
      <c r="I17" s="52">
        <v>27</v>
      </c>
      <c r="J17" s="52">
        <v>1</v>
      </c>
      <c r="K17" s="52">
        <v>238</v>
      </c>
      <c r="L17" s="137">
        <v>2.4727272727272727</v>
      </c>
    </row>
    <row r="18" spans="2:12" ht="15" customHeight="1" thickBot="1" x14ac:dyDescent="0.4">
      <c r="B18" s="53" t="s">
        <v>285</v>
      </c>
      <c r="C18" s="106">
        <v>0</v>
      </c>
      <c r="D18" s="52">
        <v>0</v>
      </c>
      <c r="E18" s="52">
        <v>5</v>
      </c>
      <c r="F18" s="52">
        <v>19</v>
      </c>
      <c r="G18" s="52">
        <v>27</v>
      </c>
      <c r="H18" s="52">
        <v>32</v>
      </c>
      <c r="I18" s="52">
        <v>10</v>
      </c>
      <c r="J18" s="52">
        <v>1</v>
      </c>
      <c r="K18" s="52">
        <v>94</v>
      </c>
      <c r="L18" s="137">
        <v>0.97662337662337662</v>
      </c>
    </row>
    <row r="19" spans="2:12" ht="15" customHeight="1" thickBot="1" x14ac:dyDescent="0.4">
      <c r="B19" s="56" t="s">
        <v>286</v>
      </c>
      <c r="C19" s="103">
        <v>0</v>
      </c>
      <c r="D19" s="102">
        <v>0</v>
      </c>
      <c r="E19" s="102">
        <v>1</v>
      </c>
      <c r="F19" s="102">
        <v>9</v>
      </c>
      <c r="G19" s="102">
        <v>19</v>
      </c>
      <c r="H19" s="102">
        <v>18</v>
      </c>
      <c r="I19" s="102">
        <v>9</v>
      </c>
      <c r="J19" s="102">
        <v>1</v>
      </c>
      <c r="K19" s="102">
        <v>57</v>
      </c>
      <c r="L19" s="137">
        <v>0.59220779220779218</v>
      </c>
    </row>
    <row r="20" spans="2:12" ht="15" customHeight="1" thickTop="1" thickBot="1" x14ac:dyDescent="0.4">
      <c r="B20" s="126"/>
      <c r="C20" s="128"/>
      <c r="D20" s="127"/>
      <c r="E20" s="127"/>
      <c r="F20" s="127"/>
      <c r="G20" s="127"/>
      <c r="H20" s="127"/>
      <c r="I20" s="127"/>
      <c r="J20" s="127"/>
      <c r="K20" s="127"/>
      <c r="L20" s="137"/>
    </row>
    <row r="21" spans="2:12" ht="15" customHeight="1" thickTop="1" thickBot="1" x14ac:dyDescent="0.4">
      <c r="B21" s="114" t="s">
        <v>482</v>
      </c>
      <c r="C21" s="113"/>
      <c r="D21" s="50"/>
      <c r="E21" s="50"/>
      <c r="F21" s="50"/>
      <c r="G21" s="50"/>
      <c r="H21" s="50"/>
      <c r="I21" s="50"/>
      <c r="J21" s="50"/>
      <c r="K21" s="50"/>
      <c r="L21" s="137"/>
    </row>
    <row r="22" spans="2:12" ht="15" customHeight="1" thickBot="1" x14ac:dyDescent="0.4">
      <c r="B22" s="112" t="s">
        <v>481</v>
      </c>
      <c r="C22" s="106">
        <v>4</v>
      </c>
      <c r="D22" s="52">
        <v>341</v>
      </c>
      <c r="E22" s="108">
        <v>1116</v>
      </c>
      <c r="F22" s="52">
        <v>918</v>
      </c>
      <c r="G22" s="52">
        <v>453</v>
      </c>
      <c r="H22" s="52">
        <v>207</v>
      </c>
      <c r="I22" s="52">
        <v>67</v>
      </c>
      <c r="J22" s="52">
        <v>4</v>
      </c>
      <c r="K22" s="108">
        <v>3110</v>
      </c>
      <c r="L22" s="137">
        <v>32.311688311688314</v>
      </c>
    </row>
    <row r="23" spans="2:12" ht="15" customHeight="1" thickBot="1" x14ac:dyDescent="0.4">
      <c r="B23" s="53" t="s">
        <v>480</v>
      </c>
      <c r="C23" s="106">
        <v>0</v>
      </c>
      <c r="D23" s="52">
        <v>69</v>
      </c>
      <c r="E23" s="52">
        <v>544</v>
      </c>
      <c r="F23" s="52">
        <v>628</v>
      </c>
      <c r="G23" s="52">
        <v>524</v>
      </c>
      <c r="H23" s="52">
        <v>279</v>
      </c>
      <c r="I23" s="52">
        <v>122</v>
      </c>
      <c r="J23" s="52">
        <v>4</v>
      </c>
      <c r="K23" s="108">
        <v>2170</v>
      </c>
      <c r="L23" s="137">
        <v>22.545454545454547</v>
      </c>
    </row>
    <row r="24" spans="2:12" ht="15" customHeight="1" thickBot="1" x14ac:dyDescent="0.4">
      <c r="B24" s="53" t="s">
        <v>479</v>
      </c>
      <c r="C24" s="106">
        <v>0</v>
      </c>
      <c r="D24" s="52">
        <v>9</v>
      </c>
      <c r="E24" s="52">
        <v>231</v>
      </c>
      <c r="F24" s="52">
        <v>472</v>
      </c>
      <c r="G24" s="52">
        <v>525</v>
      </c>
      <c r="H24" s="52">
        <v>413</v>
      </c>
      <c r="I24" s="52">
        <v>161</v>
      </c>
      <c r="J24" s="52">
        <v>12</v>
      </c>
      <c r="K24" s="108">
        <v>1823</v>
      </c>
      <c r="L24" s="137">
        <v>18.940259740259741</v>
      </c>
    </row>
    <row r="25" spans="2:12" ht="15" customHeight="1" thickBot="1" x14ac:dyDescent="0.4">
      <c r="B25" s="53" t="s">
        <v>478</v>
      </c>
      <c r="C25" s="106">
        <v>0</v>
      </c>
      <c r="D25" s="52">
        <v>2</v>
      </c>
      <c r="E25" s="52">
        <v>87</v>
      </c>
      <c r="F25" s="52">
        <v>280</v>
      </c>
      <c r="G25" s="52">
        <v>358</v>
      </c>
      <c r="H25" s="52">
        <v>330</v>
      </c>
      <c r="I25" s="52">
        <v>171</v>
      </c>
      <c r="J25" s="52">
        <v>13</v>
      </c>
      <c r="K25" s="108">
        <v>1241</v>
      </c>
      <c r="L25" s="137">
        <v>12.893506493506493</v>
      </c>
    </row>
    <row r="26" spans="2:12" ht="15" customHeight="1" thickBot="1" x14ac:dyDescent="0.4">
      <c r="B26" s="53" t="s">
        <v>477</v>
      </c>
      <c r="C26" s="106">
        <v>0</v>
      </c>
      <c r="D26" s="52">
        <v>0</v>
      </c>
      <c r="E26" s="52">
        <v>21</v>
      </c>
      <c r="F26" s="52">
        <v>113</v>
      </c>
      <c r="G26" s="52">
        <v>203</v>
      </c>
      <c r="H26" s="52">
        <v>215</v>
      </c>
      <c r="I26" s="52">
        <v>99</v>
      </c>
      <c r="J26" s="52">
        <v>8</v>
      </c>
      <c r="K26" s="52">
        <v>659</v>
      </c>
      <c r="L26" s="137">
        <v>6.8467532467532468</v>
      </c>
    </row>
    <row r="27" spans="2:12" ht="15" customHeight="1" thickBot="1" x14ac:dyDescent="0.4">
      <c r="B27" s="56" t="s">
        <v>476</v>
      </c>
      <c r="C27" s="103">
        <v>0</v>
      </c>
      <c r="D27" s="102">
        <v>0</v>
      </c>
      <c r="E27" s="102">
        <v>9</v>
      </c>
      <c r="F27" s="102">
        <v>79</v>
      </c>
      <c r="G27" s="102">
        <v>174</v>
      </c>
      <c r="H27" s="102">
        <v>234</v>
      </c>
      <c r="I27" s="102">
        <v>118</v>
      </c>
      <c r="J27" s="102">
        <v>8</v>
      </c>
      <c r="K27" s="102">
        <v>622</v>
      </c>
      <c r="L27" s="137">
        <v>6.4623376623376627</v>
      </c>
    </row>
    <row r="28" spans="2:12" ht="15" customHeight="1" thickTop="1" thickBot="1" x14ac:dyDescent="0.4">
      <c r="B28" s="126"/>
      <c r="C28" s="110"/>
      <c r="D28" s="110"/>
      <c r="E28" s="110"/>
      <c r="F28" s="110"/>
      <c r="G28" s="110"/>
      <c r="H28" s="110"/>
      <c r="I28" s="110"/>
      <c r="J28" s="110"/>
      <c r="K28" s="110"/>
      <c r="L28" s="137"/>
    </row>
    <row r="29" spans="2:12" ht="15" customHeight="1" thickTop="1" thickBot="1" x14ac:dyDescent="0.4">
      <c r="B29" s="49" t="s">
        <v>301</v>
      </c>
      <c r="C29" s="51"/>
      <c r="D29" s="51"/>
      <c r="E29" s="51"/>
      <c r="F29" s="51"/>
      <c r="G29" s="51"/>
      <c r="H29" s="51"/>
      <c r="I29" s="51"/>
      <c r="J29" s="51"/>
      <c r="K29" s="51"/>
      <c r="L29" s="137"/>
    </row>
    <row r="30" spans="2:12" ht="15" customHeight="1" thickBot="1" x14ac:dyDescent="0.4">
      <c r="B30" s="53" t="s">
        <v>475</v>
      </c>
      <c r="C30" s="106">
        <v>2</v>
      </c>
      <c r="D30" s="52">
        <v>350</v>
      </c>
      <c r="E30" s="108">
        <v>1738</v>
      </c>
      <c r="F30" s="108">
        <v>2168</v>
      </c>
      <c r="G30" s="108">
        <v>1937</v>
      </c>
      <c r="H30" s="108">
        <v>1456</v>
      </c>
      <c r="I30" s="52">
        <v>622</v>
      </c>
      <c r="J30" s="52">
        <v>43</v>
      </c>
      <c r="K30" s="108">
        <v>8316</v>
      </c>
      <c r="L30" s="137">
        <v>86.4</v>
      </c>
    </row>
    <row r="31" spans="2:12" ht="15" customHeight="1" thickBot="1" x14ac:dyDescent="0.4">
      <c r="B31" s="53" t="s">
        <v>303</v>
      </c>
      <c r="C31" s="106">
        <v>1</v>
      </c>
      <c r="D31" s="52">
        <v>58</v>
      </c>
      <c r="E31" s="52">
        <v>213</v>
      </c>
      <c r="F31" s="52">
        <v>250</v>
      </c>
      <c r="G31" s="52">
        <v>221</v>
      </c>
      <c r="H31" s="52">
        <v>174</v>
      </c>
      <c r="I31" s="52">
        <v>89</v>
      </c>
      <c r="J31" s="52">
        <v>4</v>
      </c>
      <c r="K31" s="108">
        <v>1010</v>
      </c>
      <c r="L31" s="137">
        <v>10.493506493506494</v>
      </c>
    </row>
    <row r="32" spans="2:12" ht="15" customHeight="1" thickBot="1" x14ac:dyDescent="0.4">
      <c r="B32" s="53" t="s">
        <v>304</v>
      </c>
      <c r="C32" s="106">
        <v>1</v>
      </c>
      <c r="D32" s="52">
        <v>13</v>
      </c>
      <c r="E32" s="52">
        <v>57</v>
      </c>
      <c r="F32" s="52">
        <v>72</v>
      </c>
      <c r="G32" s="52">
        <v>79</v>
      </c>
      <c r="H32" s="52">
        <v>48</v>
      </c>
      <c r="I32" s="52">
        <v>27</v>
      </c>
      <c r="J32" s="52">
        <v>2</v>
      </c>
      <c r="K32" s="52">
        <v>299</v>
      </c>
      <c r="L32" s="137">
        <v>3.1064935064935066</v>
      </c>
    </row>
    <row r="33" spans="2:12" ht="15" customHeight="1" thickBot="1" x14ac:dyDescent="0.4">
      <c r="B33" s="56" t="s">
        <v>305</v>
      </c>
      <c r="C33" s="103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37">
        <v>0</v>
      </c>
    </row>
    <row r="34" spans="2:12" ht="15" customHeight="1" thickTop="1" thickBot="1" x14ac:dyDescent="0.4">
      <c r="B34" s="126"/>
      <c r="C34" s="128"/>
      <c r="D34" s="127"/>
      <c r="E34" s="127"/>
      <c r="F34" s="127"/>
      <c r="G34" s="127"/>
      <c r="H34" s="127"/>
      <c r="I34" s="127"/>
      <c r="J34" s="127"/>
      <c r="K34" s="127"/>
      <c r="L34" s="137"/>
    </row>
    <row r="35" spans="2:12" ht="15" customHeight="1" thickTop="1" thickBot="1" x14ac:dyDescent="0.4">
      <c r="B35" s="49" t="s">
        <v>306</v>
      </c>
      <c r="C35" s="113"/>
      <c r="D35" s="50"/>
      <c r="E35" s="50"/>
      <c r="F35" s="50"/>
      <c r="G35" s="50"/>
      <c r="H35" s="50"/>
      <c r="I35" s="50"/>
      <c r="J35" s="50"/>
      <c r="K35" s="50"/>
      <c r="L35" s="137"/>
    </row>
    <row r="36" spans="2:12" ht="15" customHeight="1" thickBot="1" x14ac:dyDescent="0.4">
      <c r="B36" s="53" t="s">
        <v>307</v>
      </c>
      <c r="C36" s="106">
        <v>3</v>
      </c>
      <c r="D36" s="52">
        <v>406</v>
      </c>
      <c r="E36" s="108">
        <v>1938</v>
      </c>
      <c r="F36" s="108">
        <v>2401</v>
      </c>
      <c r="G36" s="108">
        <v>2132</v>
      </c>
      <c r="H36" s="108">
        <v>1601</v>
      </c>
      <c r="I36" s="52">
        <v>695</v>
      </c>
      <c r="J36" s="52">
        <v>47</v>
      </c>
      <c r="K36" s="108">
        <v>9223</v>
      </c>
      <c r="L36" s="137">
        <v>95.823376623376618</v>
      </c>
    </row>
    <row r="37" spans="2:12" ht="15" customHeight="1" thickBot="1" x14ac:dyDescent="0.4">
      <c r="B37" s="112" t="s">
        <v>308</v>
      </c>
      <c r="C37" s="106">
        <v>1</v>
      </c>
      <c r="D37" s="52">
        <v>13</v>
      </c>
      <c r="E37" s="52">
        <v>59</v>
      </c>
      <c r="F37" s="52">
        <v>63</v>
      </c>
      <c r="G37" s="52">
        <v>56</v>
      </c>
      <c r="H37" s="52">
        <v>30</v>
      </c>
      <c r="I37" s="52">
        <v>22</v>
      </c>
      <c r="J37" s="52">
        <v>0</v>
      </c>
      <c r="K37" s="52">
        <v>244</v>
      </c>
      <c r="L37" s="137">
        <v>2.535064935064935</v>
      </c>
    </row>
    <row r="38" spans="2:12" ht="15" customHeight="1" thickBot="1" x14ac:dyDescent="0.4">
      <c r="B38" s="112" t="s">
        <v>309</v>
      </c>
      <c r="C38" s="106">
        <v>0</v>
      </c>
      <c r="D38" s="52">
        <v>2</v>
      </c>
      <c r="E38" s="52">
        <v>8</v>
      </c>
      <c r="F38" s="52">
        <v>25</v>
      </c>
      <c r="G38" s="52">
        <v>46</v>
      </c>
      <c r="H38" s="52">
        <v>44</v>
      </c>
      <c r="I38" s="52">
        <v>19</v>
      </c>
      <c r="J38" s="52">
        <v>2</v>
      </c>
      <c r="K38" s="52">
        <v>146</v>
      </c>
      <c r="L38" s="137">
        <v>1.5168831168831169</v>
      </c>
    </row>
    <row r="39" spans="2:12" ht="15" customHeight="1" thickBot="1" x14ac:dyDescent="0.4">
      <c r="B39" s="148" t="s">
        <v>310</v>
      </c>
      <c r="C39" s="106">
        <v>0</v>
      </c>
      <c r="D39" s="52">
        <v>0</v>
      </c>
      <c r="E39" s="52">
        <v>3</v>
      </c>
      <c r="F39" s="52">
        <v>1</v>
      </c>
      <c r="G39" s="52">
        <v>3</v>
      </c>
      <c r="H39" s="52">
        <v>3</v>
      </c>
      <c r="I39" s="52">
        <v>2</v>
      </c>
      <c r="J39" s="52">
        <v>0</v>
      </c>
      <c r="K39" s="52">
        <v>12</v>
      </c>
      <c r="L39" s="137">
        <v>0.12467532467532468</v>
      </c>
    </row>
    <row r="40" spans="2:12" ht="15" customHeight="1" thickBot="1" x14ac:dyDescent="0.4">
      <c r="B40" s="107" t="s">
        <v>311</v>
      </c>
      <c r="C40" s="103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37">
        <v>0</v>
      </c>
    </row>
    <row r="41" spans="2:12" ht="15.5" thickTop="1" thickBot="1" x14ac:dyDescent="0.4">
      <c r="B41" s="135"/>
      <c r="C41" s="163"/>
      <c r="D41" s="163"/>
      <c r="E41" s="163"/>
      <c r="F41" s="163"/>
      <c r="G41" s="163"/>
      <c r="H41" s="163"/>
      <c r="I41" s="163"/>
      <c r="J41" s="163"/>
      <c r="K41" s="134"/>
      <c r="L41" s="137"/>
    </row>
    <row r="42" spans="2:12" ht="15.5" thickTop="1" thickBot="1" x14ac:dyDescent="0.4">
      <c r="B42" s="125" t="s">
        <v>474</v>
      </c>
      <c r="C42" s="51"/>
      <c r="D42" s="51"/>
      <c r="E42" s="51"/>
      <c r="F42" s="51"/>
      <c r="G42" s="51"/>
      <c r="H42" s="51"/>
      <c r="I42" s="51"/>
      <c r="J42" s="51"/>
      <c r="K42" s="51"/>
      <c r="L42" s="137"/>
    </row>
    <row r="43" spans="2:12" ht="15" thickBot="1" x14ac:dyDescent="0.4">
      <c r="B43" s="53" t="s">
        <v>288</v>
      </c>
      <c r="C43" s="123">
        <v>2</v>
      </c>
      <c r="D43" s="122">
        <v>184</v>
      </c>
      <c r="E43" s="122">
        <v>941</v>
      </c>
      <c r="F43" s="121">
        <v>1187</v>
      </c>
      <c r="G43" s="121">
        <v>1107</v>
      </c>
      <c r="H43" s="122">
        <v>779</v>
      </c>
      <c r="I43" s="122">
        <v>338</v>
      </c>
      <c r="J43" s="122">
        <v>20</v>
      </c>
      <c r="K43" s="121">
        <v>4558</v>
      </c>
      <c r="L43" s="137">
        <v>47.35584415584416</v>
      </c>
    </row>
    <row r="44" spans="2:12" ht="15" thickBot="1" x14ac:dyDescent="0.4">
      <c r="B44" s="53" t="s">
        <v>289</v>
      </c>
      <c r="C44" s="106">
        <v>0</v>
      </c>
      <c r="D44" s="52">
        <v>25</v>
      </c>
      <c r="E44" s="52">
        <v>229</v>
      </c>
      <c r="F44" s="52">
        <v>313</v>
      </c>
      <c r="G44" s="52">
        <v>274</v>
      </c>
      <c r="H44" s="52">
        <v>198</v>
      </c>
      <c r="I44" s="52">
        <v>92</v>
      </c>
      <c r="J44" s="52">
        <v>7</v>
      </c>
      <c r="K44" s="108">
        <v>1138</v>
      </c>
      <c r="L44" s="137">
        <v>11.823376623376623</v>
      </c>
    </row>
    <row r="45" spans="2:12" ht="15" thickBot="1" x14ac:dyDescent="0.4">
      <c r="B45" s="112" t="s">
        <v>268</v>
      </c>
      <c r="C45" s="106">
        <v>0</v>
      </c>
      <c r="D45" s="52">
        <v>8</v>
      </c>
      <c r="E45" s="52">
        <v>42</v>
      </c>
      <c r="F45" s="52">
        <v>45</v>
      </c>
      <c r="G45" s="52">
        <v>27</v>
      </c>
      <c r="H45" s="52">
        <v>29</v>
      </c>
      <c r="I45" s="52">
        <v>5</v>
      </c>
      <c r="J45" s="52">
        <v>4</v>
      </c>
      <c r="K45" s="52">
        <v>160</v>
      </c>
      <c r="L45" s="137">
        <v>1.6623376623376624</v>
      </c>
    </row>
    <row r="46" spans="2:12" ht="15" thickBot="1" x14ac:dyDescent="0.4">
      <c r="B46" s="53" t="s">
        <v>290</v>
      </c>
      <c r="C46" s="106">
        <v>2</v>
      </c>
      <c r="D46" s="52">
        <v>147</v>
      </c>
      <c r="E46" s="52">
        <v>525</v>
      </c>
      <c r="F46" s="52">
        <v>532</v>
      </c>
      <c r="G46" s="52">
        <v>506</v>
      </c>
      <c r="H46" s="52">
        <v>409</v>
      </c>
      <c r="I46" s="52">
        <v>185</v>
      </c>
      <c r="J46" s="52">
        <v>13</v>
      </c>
      <c r="K46" s="108">
        <v>2319</v>
      </c>
      <c r="L46" s="137">
        <v>24.093506493506496</v>
      </c>
    </row>
    <row r="47" spans="2:12" ht="15" thickBot="1" x14ac:dyDescent="0.4">
      <c r="B47" s="107" t="s">
        <v>260</v>
      </c>
      <c r="C47" s="119">
        <v>0</v>
      </c>
      <c r="D47" s="118">
        <v>57</v>
      </c>
      <c r="E47" s="118">
        <v>271</v>
      </c>
      <c r="F47" s="118">
        <v>413</v>
      </c>
      <c r="G47" s="118">
        <v>323</v>
      </c>
      <c r="H47" s="118">
        <v>263</v>
      </c>
      <c r="I47" s="118">
        <v>118</v>
      </c>
      <c r="J47" s="118">
        <v>5</v>
      </c>
      <c r="K47" s="117">
        <v>1450</v>
      </c>
      <c r="L47" s="137">
        <v>15.064935064935064</v>
      </c>
    </row>
    <row r="48" spans="2:12" ht="15.5" thickTop="1" thickBot="1" x14ac:dyDescent="0.4">
      <c r="B48" s="135"/>
      <c r="C48" s="116"/>
      <c r="D48" s="115"/>
      <c r="E48" s="115"/>
      <c r="F48" s="115"/>
      <c r="G48" s="115"/>
      <c r="H48" s="115"/>
      <c r="I48" s="115"/>
      <c r="J48" s="115"/>
      <c r="K48" s="115"/>
      <c r="L48" s="137"/>
    </row>
    <row r="49" spans="2:12" ht="15.5" thickTop="1" thickBot="1" x14ac:dyDescent="0.4">
      <c r="B49" s="114" t="s">
        <v>402</v>
      </c>
      <c r="C49" s="113"/>
      <c r="D49" s="50"/>
      <c r="E49" s="50"/>
      <c r="F49" s="50"/>
      <c r="G49" s="50"/>
      <c r="H49" s="50"/>
      <c r="I49" s="50"/>
      <c r="J49" s="50"/>
      <c r="K49" s="50"/>
      <c r="L49" s="137"/>
    </row>
    <row r="50" spans="2:12" ht="15" thickBot="1" x14ac:dyDescent="0.4">
      <c r="B50" s="112" t="s">
        <v>270</v>
      </c>
      <c r="C50" s="106">
        <v>0</v>
      </c>
      <c r="D50" s="52">
        <v>153</v>
      </c>
      <c r="E50" s="52">
        <v>736</v>
      </c>
      <c r="F50" s="52">
        <v>910</v>
      </c>
      <c r="G50" s="52">
        <v>817</v>
      </c>
      <c r="H50" s="52">
        <v>566</v>
      </c>
      <c r="I50" s="52">
        <v>205</v>
      </c>
      <c r="J50" s="52">
        <v>16</v>
      </c>
      <c r="K50" s="108">
        <v>3403</v>
      </c>
      <c r="L50" s="137">
        <v>35.35584415584416</v>
      </c>
    </row>
    <row r="51" spans="2:12" ht="15" thickBot="1" x14ac:dyDescent="0.4">
      <c r="B51" s="112" t="s">
        <v>271</v>
      </c>
      <c r="C51" s="106">
        <v>2</v>
      </c>
      <c r="D51" s="52">
        <v>164</v>
      </c>
      <c r="E51" s="52">
        <v>721</v>
      </c>
      <c r="F51" s="52">
        <v>861</v>
      </c>
      <c r="G51" s="52">
        <v>810</v>
      </c>
      <c r="H51" s="52">
        <v>678</v>
      </c>
      <c r="I51" s="52">
        <v>317</v>
      </c>
      <c r="J51" s="52">
        <v>25</v>
      </c>
      <c r="K51" s="108">
        <v>3578</v>
      </c>
      <c r="L51" s="137">
        <v>37.174025974025973</v>
      </c>
    </row>
    <row r="52" spans="2:12" ht="15" thickBot="1" x14ac:dyDescent="0.4">
      <c r="B52" s="107" t="s">
        <v>260</v>
      </c>
      <c r="C52" s="119">
        <v>2</v>
      </c>
      <c r="D52" s="118">
        <v>104</v>
      </c>
      <c r="E52" s="118">
        <v>551</v>
      </c>
      <c r="F52" s="118">
        <v>719</v>
      </c>
      <c r="G52" s="118">
        <v>610</v>
      </c>
      <c r="H52" s="118">
        <v>434</v>
      </c>
      <c r="I52" s="118">
        <v>216</v>
      </c>
      <c r="J52" s="118">
        <v>8</v>
      </c>
      <c r="K52" s="117">
        <v>2644</v>
      </c>
      <c r="L52" s="137">
        <v>27.470129870129874</v>
      </c>
    </row>
    <row r="53" spans="2:12" ht="15.5" thickTop="1" thickBot="1" x14ac:dyDescent="0.4">
      <c r="B53" s="135"/>
      <c r="C53" s="116"/>
      <c r="D53" s="115"/>
      <c r="E53" s="115"/>
      <c r="F53" s="115"/>
      <c r="G53" s="115"/>
      <c r="H53" s="115"/>
      <c r="I53" s="115"/>
      <c r="J53" s="115"/>
      <c r="K53" s="115"/>
      <c r="L53" s="137"/>
    </row>
    <row r="54" spans="2:12" ht="15.5" thickTop="1" thickBot="1" x14ac:dyDescent="0.4">
      <c r="B54" s="114" t="s">
        <v>473</v>
      </c>
      <c r="C54" s="113"/>
      <c r="D54" s="50"/>
      <c r="E54" s="50"/>
      <c r="F54" s="50"/>
      <c r="G54" s="50"/>
      <c r="H54" s="50"/>
      <c r="I54" s="50"/>
      <c r="J54" s="50"/>
      <c r="K54" s="50"/>
      <c r="L54" s="137"/>
    </row>
    <row r="55" spans="2:12" ht="15" thickBot="1" x14ac:dyDescent="0.4">
      <c r="B55" s="112" t="s">
        <v>455</v>
      </c>
      <c r="C55" s="106">
        <v>4</v>
      </c>
      <c r="D55" s="52">
        <v>268</v>
      </c>
      <c r="E55" s="108">
        <v>1272</v>
      </c>
      <c r="F55" s="108">
        <v>1580</v>
      </c>
      <c r="G55" s="108">
        <v>1420</v>
      </c>
      <c r="H55" s="108">
        <v>1112</v>
      </c>
      <c r="I55" s="52">
        <v>533</v>
      </c>
      <c r="J55" s="52">
        <v>33</v>
      </c>
      <c r="K55" s="108">
        <v>6222</v>
      </c>
      <c r="L55" s="137">
        <v>64.644155844155847</v>
      </c>
    </row>
    <row r="56" spans="2:12" ht="15" thickBot="1" x14ac:dyDescent="0.4">
      <c r="B56" s="112" t="s">
        <v>472</v>
      </c>
      <c r="C56" s="106">
        <v>0</v>
      </c>
      <c r="D56" s="52">
        <v>9</v>
      </c>
      <c r="E56" s="52">
        <v>45</v>
      </c>
      <c r="F56" s="52">
        <v>55</v>
      </c>
      <c r="G56" s="52">
        <v>65</v>
      </c>
      <c r="H56" s="52">
        <v>59</v>
      </c>
      <c r="I56" s="52">
        <v>25</v>
      </c>
      <c r="J56" s="52">
        <v>0</v>
      </c>
      <c r="K56" s="52">
        <v>258</v>
      </c>
      <c r="L56" s="137">
        <v>2.6805194805194805</v>
      </c>
    </row>
    <row r="57" spans="2:12" ht="15" thickBot="1" x14ac:dyDescent="0.4">
      <c r="B57" s="112" t="s">
        <v>471</v>
      </c>
      <c r="C57" s="106">
        <v>0</v>
      </c>
      <c r="D57" s="52">
        <v>101</v>
      </c>
      <c r="E57" s="52">
        <v>411</v>
      </c>
      <c r="F57" s="52">
        <v>446</v>
      </c>
      <c r="G57" s="52">
        <v>406</v>
      </c>
      <c r="H57" s="52">
        <v>256</v>
      </c>
      <c r="I57" s="52">
        <v>110</v>
      </c>
      <c r="J57" s="52">
        <v>11</v>
      </c>
      <c r="K57" s="108">
        <v>1741</v>
      </c>
      <c r="L57" s="137">
        <v>18.088311688311691</v>
      </c>
    </row>
    <row r="58" spans="2:12" ht="15" thickBot="1" x14ac:dyDescent="0.4">
      <c r="B58" s="112" t="s">
        <v>470</v>
      </c>
      <c r="C58" s="106">
        <v>0</v>
      </c>
      <c r="D58" s="52">
        <v>0</v>
      </c>
      <c r="E58" s="52">
        <v>6</v>
      </c>
      <c r="F58" s="52">
        <v>14</v>
      </c>
      <c r="G58" s="52">
        <v>13</v>
      </c>
      <c r="H58" s="52">
        <v>14</v>
      </c>
      <c r="I58" s="52">
        <v>4</v>
      </c>
      <c r="J58" s="52">
        <v>1</v>
      </c>
      <c r="K58" s="52">
        <v>52</v>
      </c>
      <c r="L58" s="137">
        <v>0.54025974025974033</v>
      </c>
    </row>
    <row r="59" spans="2:12" ht="15" thickBot="1" x14ac:dyDescent="0.4">
      <c r="B59" s="112" t="s">
        <v>469</v>
      </c>
      <c r="C59" s="106">
        <v>0</v>
      </c>
      <c r="D59" s="52">
        <v>38</v>
      </c>
      <c r="E59" s="52">
        <v>239</v>
      </c>
      <c r="F59" s="52">
        <v>357</v>
      </c>
      <c r="G59" s="52">
        <v>296</v>
      </c>
      <c r="H59" s="52">
        <v>217</v>
      </c>
      <c r="I59" s="52">
        <v>55</v>
      </c>
      <c r="J59" s="52">
        <v>3</v>
      </c>
      <c r="K59" s="108">
        <v>1205</v>
      </c>
      <c r="L59" s="137">
        <v>12.519480519480519</v>
      </c>
    </row>
    <row r="60" spans="2:12" ht="15" thickBot="1" x14ac:dyDescent="0.4">
      <c r="B60" s="112" t="s">
        <v>468</v>
      </c>
      <c r="C60" s="106">
        <v>0</v>
      </c>
      <c r="D60" s="52">
        <v>2</v>
      </c>
      <c r="E60" s="52">
        <v>3</v>
      </c>
      <c r="F60" s="52">
        <v>11</v>
      </c>
      <c r="G60" s="52">
        <v>13</v>
      </c>
      <c r="H60" s="52">
        <v>11</v>
      </c>
      <c r="I60" s="52">
        <v>3</v>
      </c>
      <c r="J60" s="52">
        <v>0</v>
      </c>
      <c r="K60" s="52">
        <v>43</v>
      </c>
      <c r="L60" s="137">
        <v>0.44675324675324674</v>
      </c>
    </row>
    <row r="61" spans="2:12" ht="15" thickBot="1" x14ac:dyDescent="0.4">
      <c r="B61" s="145" t="s">
        <v>260</v>
      </c>
      <c r="C61" s="103">
        <v>0</v>
      </c>
      <c r="D61" s="102">
        <v>3</v>
      </c>
      <c r="E61" s="102">
        <v>32</v>
      </c>
      <c r="F61" s="102">
        <v>27</v>
      </c>
      <c r="G61" s="102">
        <v>24</v>
      </c>
      <c r="H61" s="102">
        <v>9</v>
      </c>
      <c r="I61" s="102">
        <v>8</v>
      </c>
      <c r="J61" s="102">
        <v>1</v>
      </c>
      <c r="K61" s="102">
        <v>104</v>
      </c>
      <c r="L61" s="137">
        <v>1.0805194805194807</v>
      </c>
    </row>
    <row r="62" spans="2:12" ht="15.5" thickTop="1" thickBot="1" x14ac:dyDescent="0.4">
      <c r="B62" s="104" t="s">
        <v>2</v>
      </c>
      <c r="C62" s="103">
        <v>4</v>
      </c>
      <c r="D62" s="102">
        <v>421</v>
      </c>
      <c r="E62" s="101">
        <v>2008</v>
      </c>
      <c r="F62" s="101">
        <v>2490</v>
      </c>
      <c r="G62" s="101">
        <v>2237</v>
      </c>
      <c r="H62" s="101">
        <v>1678</v>
      </c>
      <c r="I62" s="102">
        <v>738</v>
      </c>
      <c r="J62" s="102">
        <v>49</v>
      </c>
      <c r="K62" s="101">
        <v>9625</v>
      </c>
      <c r="L62" s="102">
        <v>100</v>
      </c>
    </row>
    <row r="63" spans="2:12" ht="15" thickTop="1" x14ac:dyDescent="0.35"/>
  </sheetData>
  <mergeCells count="3">
    <mergeCell ref="A1:B1"/>
    <mergeCell ref="B2:L2"/>
    <mergeCell ref="C3:J3"/>
  </mergeCells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opLeftCell="A22" workbookViewId="0">
      <selection activeCell="C51" sqref="C51"/>
    </sheetView>
  </sheetViews>
  <sheetFormatPr defaultRowHeight="14.5" x14ac:dyDescent="0.35"/>
  <cols>
    <col min="1" max="1" width="4.26953125" customWidth="1"/>
    <col min="2" max="2" width="47" customWidth="1"/>
    <col min="3" max="7" width="14.7265625" customWidth="1"/>
  </cols>
  <sheetData>
    <row r="1" spans="1:7" ht="15" customHeight="1" x14ac:dyDescent="0.35">
      <c r="A1" s="214"/>
      <c r="B1" s="214"/>
    </row>
    <row r="2" spans="1:7" s="143" customFormat="1" ht="26.5" customHeight="1" thickBot="1" x14ac:dyDescent="0.4">
      <c r="B2" s="288" t="s">
        <v>566</v>
      </c>
      <c r="C2" s="288"/>
      <c r="D2" s="288"/>
      <c r="E2" s="288"/>
      <c r="F2" s="288"/>
      <c r="G2" s="288"/>
    </row>
    <row r="3" spans="1:7" ht="15" thickBot="1" x14ac:dyDescent="0.4">
      <c r="B3" s="142"/>
      <c r="C3" s="284" t="s">
        <v>13</v>
      </c>
      <c r="D3" s="285"/>
      <c r="E3" s="286"/>
      <c r="F3" s="141"/>
      <c r="G3" s="141"/>
    </row>
    <row r="4" spans="1:7" ht="20.5" thickBot="1" x14ac:dyDescent="0.4">
      <c r="B4" s="140"/>
      <c r="C4" s="162" t="s">
        <v>6</v>
      </c>
      <c r="D4" s="162" t="s">
        <v>3</v>
      </c>
      <c r="E4" s="162" t="s">
        <v>293</v>
      </c>
      <c r="F4" s="138" t="s">
        <v>2</v>
      </c>
      <c r="G4" s="138" t="s">
        <v>9</v>
      </c>
    </row>
    <row r="5" spans="1:7" ht="15.5" thickTop="1" thickBot="1" x14ac:dyDescent="0.4">
      <c r="B5" s="49" t="s">
        <v>507</v>
      </c>
      <c r="C5" s="50"/>
      <c r="D5" s="50"/>
      <c r="E5" s="50"/>
      <c r="F5" s="50"/>
      <c r="G5" s="52"/>
    </row>
    <row r="6" spans="1:7" ht="15" thickBot="1" x14ac:dyDescent="0.4">
      <c r="B6" s="112" t="s">
        <v>295</v>
      </c>
      <c r="C6" s="158">
        <v>3687</v>
      </c>
      <c r="D6" s="121">
        <v>3327</v>
      </c>
      <c r="E6" s="122">
        <v>907</v>
      </c>
      <c r="F6" s="121">
        <v>7921</v>
      </c>
      <c r="G6" s="137">
        <v>82.296103896103901</v>
      </c>
    </row>
    <row r="7" spans="1:7" ht="15" thickBot="1" x14ac:dyDescent="0.4">
      <c r="B7" s="53" t="s">
        <v>296</v>
      </c>
      <c r="C7" s="106">
        <v>37</v>
      </c>
      <c r="D7" s="108">
        <v>1284</v>
      </c>
      <c r="E7" s="52">
        <v>19</v>
      </c>
      <c r="F7" s="108">
        <v>1340</v>
      </c>
      <c r="G7" s="137">
        <v>13.922077922077921</v>
      </c>
    </row>
    <row r="8" spans="1:7" ht="15" thickBot="1" x14ac:dyDescent="0.4">
      <c r="B8" s="53" t="s">
        <v>297</v>
      </c>
      <c r="C8" s="106">
        <v>6</v>
      </c>
      <c r="D8" s="52">
        <v>3</v>
      </c>
      <c r="E8" s="52">
        <v>0</v>
      </c>
      <c r="F8" s="52">
        <v>9</v>
      </c>
      <c r="G8" s="137">
        <v>9.350649350649351E-2</v>
      </c>
    </row>
    <row r="9" spans="1:7" ht="15" thickBot="1" x14ac:dyDescent="0.4">
      <c r="B9" s="53" t="s">
        <v>298</v>
      </c>
      <c r="C9" s="106">
        <v>49</v>
      </c>
      <c r="D9" s="52">
        <v>59</v>
      </c>
      <c r="E9" s="52">
        <v>17</v>
      </c>
      <c r="F9" s="52">
        <v>125</v>
      </c>
      <c r="G9" s="137">
        <v>1.2987012987012987</v>
      </c>
    </row>
    <row r="10" spans="1:7" ht="15" thickBot="1" x14ac:dyDescent="0.4">
      <c r="B10" s="53" t="s">
        <v>299</v>
      </c>
      <c r="C10" s="106">
        <v>10</v>
      </c>
      <c r="D10" s="52">
        <v>2</v>
      </c>
      <c r="E10" s="52">
        <v>3</v>
      </c>
      <c r="F10" s="52">
        <v>15</v>
      </c>
      <c r="G10" s="137">
        <v>0.15584415584415584</v>
      </c>
    </row>
    <row r="11" spans="1:7" ht="15" thickBot="1" x14ac:dyDescent="0.4">
      <c r="B11" s="112" t="s">
        <v>300</v>
      </c>
      <c r="C11" s="106">
        <v>20</v>
      </c>
      <c r="D11" s="52">
        <v>125</v>
      </c>
      <c r="E11" s="52">
        <v>7</v>
      </c>
      <c r="F11" s="52">
        <v>152</v>
      </c>
      <c r="G11" s="137">
        <v>1.5792207792207791</v>
      </c>
    </row>
    <row r="12" spans="1:7" ht="15" thickBot="1" x14ac:dyDescent="0.4">
      <c r="B12" s="107" t="s">
        <v>260</v>
      </c>
      <c r="C12" s="119">
        <v>41</v>
      </c>
      <c r="D12" s="118">
        <v>17</v>
      </c>
      <c r="E12" s="118">
        <v>5</v>
      </c>
      <c r="F12" s="118">
        <v>63</v>
      </c>
      <c r="G12" s="137">
        <v>0.65454545454545454</v>
      </c>
    </row>
    <row r="13" spans="1:7" ht="15.5" thickTop="1" thickBot="1" x14ac:dyDescent="0.4">
      <c r="B13" s="111"/>
      <c r="C13" s="116"/>
      <c r="D13" s="115"/>
      <c r="E13" s="115"/>
      <c r="F13" s="115"/>
      <c r="G13" s="137"/>
    </row>
    <row r="14" spans="1:7" ht="15.5" thickTop="1" thickBot="1" x14ac:dyDescent="0.4">
      <c r="B14" s="161" t="s">
        <v>301</v>
      </c>
      <c r="C14" s="160"/>
      <c r="D14" s="159"/>
      <c r="E14" s="50"/>
      <c r="F14" s="50"/>
      <c r="G14" s="137"/>
    </row>
    <row r="15" spans="1:7" ht="15" thickBot="1" x14ac:dyDescent="0.4">
      <c r="B15" s="112" t="s">
        <v>302</v>
      </c>
      <c r="C15" s="158">
        <v>3845</v>
      </c>
      <c r="D15" s="121">
        <v>3812</v>
      </c>
      <c r="E15" s="52">
        <v>659</v>
      </c>
      <c r="F15" s="108">
        <v>8316</v>
      </c>
      <c r="G15" s="137">
        <v>86.4</v>
      </c>
    </row>
    <row r="16" spans="1:7" ht="15" thickBot="1" x14ac:dyDescent="0.4">
      <c r="B16" s="53" t="s">
        <v>303</v>
      </c>
      <c r="C16" s="106">
        <v>5</v>
      </c>
      <c r="D16" s="52">
        <v>798</v>
      </c>
      <c r="E16" s="52">
        <v>207</v>
      </c>
      <c r="F16" s="108">
        <v>1010</v>
      </c>
      <c r="G16" s="137">
        <v>10.493506493506494</v>
      </c>
    </row>
    <row r="17" spans="2:7" ht="15" thickBot="1" x14ac:dyDescent="0.4">
      <c r="B17" s="53" t="s">
        <v>304</v>
      </c>
      <c r="C17" s="106">
        <v>0</v>
      </c>
      <c r="D17" s="52">
        <v>207</v>
      </c>
      <c r="E17" s="52">
        <v>92</v>
      </c>
      <c r="F17" s="52">
        <v>299</v>
      </c>
      <c r="G17" s="137">
        <v>3.1064935064935066</v>
      </c>
    </row>
    <row r="18" spans="2:7" ht="15" thickBot="1" x14ac:dyDescent="0.4">
      <c r="B18" s="56" t="s">
        <v>305</v>
      </c>
      <c r="C18" s="103">
        <v>0</v>
      </c>
      <c r="D18" s="102">
        <v>0</v>
      </c>
      <c r="E18" s="102">
        <v>0</v>
      </c>
      <c r="F18" s="102">
        <v>0</v>
      </c>
      <c r="G18" s="137">
        <v>0</v>
      </c>
    </row>
    <row r="19" spans="2:7" ht="15.5" thickTop="1" thickBot="1" x14ac:dyDescent="0.4">
      <c r="B19" s="126"/>
      <c r="C19" s="128"/>
      <c r="D19" s="127"/>
      <c r="E19" s="127"/>
      <c r="F19" s="127"/>
      <c r="G19" s="137"/>
    </row>
    <row r="20" spans="2:7" ht="15.5" thickTop="1" thickBot="1" x14ac:dyDescent="0.4">
      <c r="B20" s="49" t="s">
        <v>306</v>
      </c>
      <c r="C20" s="113"/>
      <c r="D20" s="50"/>
      <c r="E20" s="50"/>
      <c r="F20" s="50"/>
      <c r="G20" s="137"/>
    </row>
    <row r="21" spans="2:7" ht="15" thickBot="1" x14ac:dyDescent="0.4">
      <c r="B21" s="112" t="s">
        <v>307</v>
      </c>
      <c r="C21" s="157">
        <v>3850</v>
      </c>
      <c r="D21" s="108">
        <v>4588</v>
      </c>
      <c r="E21" s="52">
        <v>785</v>
      </c>
      <c r="F21" s="108">
        <v>9223</v>
      </c>
      <c r="G21" s="137">
        <v>95.823376623376618</v>
      </c>
    </row>
    <row r="22" spans="2:7" ht="15" thickBot="1" x14ac:dyDescent="0.4">
      <c r="B22" s="53" t="s">
        <v>308</v>
      </c>
      <c r="C22" s="106">
        <v>0</v>
      </c>
      <c r="D22" s="52">
        <v>227</v>
      </c>
      <c r="E22" s="52">
        <v>17</v>
      </c>
      <c r="F22" s="52">
        <v>244</v>
      </c>
      <c r="G22" s="137">
        <v>2.535064935064935</v>
      </c>
    </row>
    <row r="23" spans="2:7" ht="15" thickBot="1" x14ac:dyDescent="0.4">
      <c r="B23" s="53" t="s">
        <v>309</v>
      </c>
      <c r="C23" s="106">
        <v>0</v>
      </c>
      <c r="D23" s="52">
        <v>2</v>
      </c>
      <c r="E23" s="52">
        <v>144</v>
      </c>
      <c r="F23" s="52">
        <v>146</v>
      </c>
      <c r="G23" s="137">
        <v>1.5168831168831169</v>
      </c>
    </row>
    <row r="24" spans="2:7" ht="15" thickBot="1" x14ac:dyDescent="0.4">
      <c r="B24" s="148" t="s">
        <v>310</v>
      </c>
      <c r="C24" s="106">
        <v>0</v>
      </c>
      <c r="D24" s="52">
        <v>0</v>
      </c>
      <c r="E24" s="52">
        <v>12</v>
      </c>
      <c r="F24" s="52">
        <v>12</v>
      </c>
      <c r="G24" s="137">
        <v>0.12467532467532468</v>
      </c>
    </row>
    <row r="25" spans="2:7" ht="15" thickBot="1" x14ac:dyDescent="0.4">
      <c r="B25" s="120" t="s">
        <v>311</v>
      </c>
      <c r="C25" s="119">
        <v>0</v>
      </c>
      <c r="D25" s="118">
        <v>0</v>
      </c>
      <c r="E25" s="118">
        <v>0</v>
      </c>
      <c r="F25" s="118">
        <v>0</v>
      </c>
      <c r="G25" s="137">
        <v>0</v>
      </c>
    </row>
    <row r="26" spans="2:7" ht="15.5" thickTop="1" thickBot="1" x14ac:dyDescent="0.4">
      <c r="B26" s="111"/>
      <c r="C26" s="116"/>
      <c r="D26" s="115"/>
      <c r="E26" s="115"/>
      <c r="F26" s="115"/>
      <c r="G26" s="137"/>
    </row>
    <row r="27" spans="2:7" ht="15.5" thickTop="1" thickBot="1" x14ac:dyDescent="0.4">
      <c r="B27" s="49" t="s">
        <v>506</v>
      </c>
      <c r="C27" s="113"/>
      <c r="D27" s="50"/>
      <c r="E27" s="50"/>
      <c r="F27" s="50"/>
      <c r="G27" s="137"/>
    </row>
    <row r="28" spans="2:7" ht="15" thickBot="1" x14ac:dyDescent="0.4">
      <c r="B28" s="112" t="s">
        <v>505</v>
      </c>
      <c r="C28" s="106">
        <v>0</v>
      </c>
      <c r="D28" s="52">
        <v>219</v>
      </c>
      <c r="E28" s="52">
        <v>10</v>
      </c>
      <c r="F28" s="52">
        <v>229</v>
      </c>
      <c r="G28" s="137">
        <v>2.3792207792207791</v>
      </c>
    </row>
    <row r="29" spans="2:7" ht="15" thickBot="1" x14ac:dyDescent="0.4">
      <c r="B29" s="53" t="s">
        <v>504</v>
      </c>
      <c r="C29" s="106">
        <v>0</v>
      </c>
      <c r="D29" s="108">
        <v>4227</v>
      </c>
      <c r="E29" s="52">
        <v>47</v>
      </c>
      <c r="F29" s="108">
        <v>4274</v>
      </c>
      <c r="G29" s="137">
        <v>44.405194805194803</v>
      </c>
    </row>
    <row r="30" spans="2:7" ht="15" thickBot="1" x14ac:dyDescent="0.4">
      <c r="B30" s="53" t="s">
        <v>503</v>
      </c>
      <c r="C30" s="106">
        <v>2</v>
      </c>
      <c r="D30" s="52">
        <v>9</v>
      </c>
      <c r="E30" s="52">
        <v>8</v>
      </c>
      <c r="F30" s="52">
        <v>19</v>
      </c>
      <c r="G30" s="137">
        <v>0.19740259740259739</v>
      </c>
    </row>
    <row r="31" spans="2:7" ht="15" thickBot="1" x14ac:dyDescent="0.4">
      <c r="B31" s="53" t="s">
        <v>502</v>
      </c>
      <c r="C31" s="106">
        <v>0</v>
      </c>
      <c r="D31" s="52">
        <v>0</v>
      </c>
      <c r="E31" s="52">
        <v>1</v>
      </c>
      <c r="F31" s="52">
        <v>1</v>
      </c>
      <c r="G31" s="137">
        <v>1.038961038961039E-2</v>
      </c>
    </row>
    <row r="32" spans="2:7" ht="15" thickBot="1" x14ac:dyDescent="0.4">
      <c r="B32" s="53" t="s">
        <v>468</v>
      </c>
      <c r="C32" s="106">
        <v>0</v>
      </c>
      <c r="D32" s="52">
        <v>8</v>
      </c>
      <c r="E32" s="52">
        <v>0</v>
      </c>
      <c r="F32" s="52">
        <v>8</v>
      </c>
      <c r="G32" s="137">
        <v>8.3116883116883117E-2</v>
      </c>
    </row>
    <row r="33" spans="2:7" ht="15" thickBot="1" x14ac:dyDescent="0.4">
      <c r="B33" s="53" t="s">
        <v>501</v>
      </c>
      <c r="C33" s="106">
        <v>0</v>
      </c>
      <c r="D33" s="52">
        <v>0</v>
      </c>
      <c r="E33" s="52">
        <v>0</v>
      </c>
      <c r="F33" s="52">
        <v>0</v>
      </c>
      <c r="G33" s="137">
        <v>0</v>
      </c>
    </row>
    <row r="34" spans="2:7" ht="15" thickBot="1" x14ac:dyDescent="0.4">
      <c r="B34" s="53" t="s">
        <v>500</v>
      </c>
      <c r="C34" s="106">
        <v>0</v>
      </c>
      <c r="D34" s="52">
        <v>0</v>
      </c>
      <c r="E34" s="52">
        <v>0</v>
      </c>
      <c r="F34" s="52">
        <v>0</v>
      </c>
      <c r="G34" s="137">
        <v>0</v>
      </c>
    </row>
    <row r="35" spans="2:7" ht="15.75" customHeight="1" thickBot="1" x14ac:dyDescent="0.4">
      <c r="B35" s="53" t="s">
        <v>499</v>
      </c>
      <c r="C35" s="106">
        <v>0</v>
      </c>
      <c r="D35" s="52">
        <v>0</v>
      </c>
      <c r="E35" s="52">
        <v>0</v>
      </c>
      <c r="F35" s="52">
        <v>0</v>
      </c>
      <c r="G35" s="137">
        <v>0</v>
      </c>
    </row>
    <row r="36" spans="2:7" ht="15.75" customHeight="1" thickBot="1" x14ac:dyDescent="0.4">
      <c r="B36" s="53" t="s">
        <v>498</v>
      </c>
      <c r="C36" s="106">
        <v>0</v>
      </c>
      <c r="D36" s="52">
        <v>0</v>
      </c>
      <c r="E36" s="52">
        <v>0</v>
      </c>
      <c r="F36" s="52">
        <v>0</v>
      </c>
      <c r="G36" s="137">
        <v>0</v>
      </c>
    </row>
    <row r="37" spans="2:7" ht="15.75" customHeight="1" thickBot="1" x14ac:dyDescent="0.4">
      <c r="B37" s="53" t="s">
        <v>497</v>
      </c>
      <c r="C37" s="157">
        <v>3830</v>
      </c>
      <c r="D37" s="52">
        <v>323</v>
      </c>
      <c r="E37" s="52">
        <v>812</v>
      </c>
      <c r="F37" s="108">
        <v>4965</v>
      </c>
      <c r="G37" s="137">
        <v>51.584415584415588</v>
      </c>
    </row>
    <row r="38" spans="2:7" ht="15.75" customHeight="1" thickBot="1" x14ac:dyDescent="0.4">
      <c r="B38" s="53" t="s">
        <v>496</v>
      </c>
      <c r="C38" s="106">
        <v>0</v>
      </c>
      <c r="D38" s="52">
        <v>0</v>
      </c>
      <c r="E38" s="52">
        <v>3</v>
      </c>
      <c r="F38" s="52">
        <v>3</v>
      </c>
      <c r="G38" s="137">
        <v>3.1168831168831169E-2</v>
      </c>
    </row>
    <row r="39" spans="2:7" ht="15.75" customHeight="1" thickBot="1" x14ac:dyDescent="0.4">
      <c r="B39" s="53" t="s">
        <v>495</v>
      </c>
      <c r="C39" s="106">
        <v>1</v>
      </c>
      <c r="D39" s="52">
        <v>5</v>
      </c>
      <c r="E39" s="52">
        <v>13</v>
      </c>
      <c r="F39" s="52">
        <v>19</v>
      </c>
      <c r="G39" s="137">
        <v>0.19740259740259739</v>
      </c>
    </row>
    <row r="40" spans="2:7" ht="15.75" customHeight="1" thickBot="1" x14ac:dyDescent="0.4">
      <c r="B40" s="53" t="s">
        <v>494</v>
      </c>
      <c r="C40" s="106">
        <v>0</v>
      </c>
      <c r="D40" s="52">
        <v>24</v>
      </c>
      <c r="E40" s="52">
        <v>15</v>
      </c>
      <c r="F40" s="52">
        <v>39</v>
      </c>
      <c r="G40" s="137">
        <v>0.40519480519480522</v>
      </c>
    </row>
    <row r="41" spans="2:7" ht="15.75" customHeight="1" thickBot="1" x14ac:dyDescent="0.4">
      <c r="B41" s="56" t="s">
        <v>493</v>
      </c>
      <c r="C41" s="103">
        <v>17</v>
      </c>
      <c r="D41" s="102">
        <v>2</v>
      </c>
      <c r="E41" s="102">
        <v>49</v>
      </c>
      <c r="F41" s="102">
        <v>68</v>
      </c>
      <c r="G41" s="137">
        <v>0.70649350649350651</v>
      </c>
    </row>
    <row r="42" spans="2:7" ht="15" customHeight="1" thickTop="1" thickBot="1" x14ac:dyDescent="0.4">
      <c r="B42" s="156"/>
      <c r="C42" s="110"/>
      <c r="D42" s="110"/>
      <c r="E42" s="110"/>
      <c r="F42" s="110"/>
      <c r="G42" s="137"/>
    </row>
    <row r="43" spans="2:7" ht="15" customHeight="1" thickTop="1" thickBot="1" x14ac:dyDescent="0.4">
      <c r="B43" s="168" t="s">
        <v>492</v>
      </c>
      <c r="C43" s="51"/>
      <c r="D43" s="51"/>
      <c r="E43" s="51"/>
      <c r="F43" s="51"/>
      <c r="G43" s="137"/>
    </row>
    <row r="44" spans="2:7" ht="15" customHeight="1" thickBot="1" x14ac:dyDescent="0.4">
      <c r="B44" s="53" t="s">
        <v>491</v>
      </c>
      <c r="C44" s="157">
        <v>3849</v>
      </c>
      <c r="D44" s="52">
        <v>337</v>
      </c>
      <c r="E44" s="52">
        <v>839</v>
      </c>
      <c r="F44" s="108">
        <v>5025</v>
      </c>
      <c r="G44" s="137">
        <v>52.207792207792203</v>
      </c>
    </row>
    <row r="45" spans="2:7" ht="15" customHeight="1" thickBot="1" x14ac:dyDescent="0.4">
      <c r="B45" s="107" t="s">
        <v>490</v>
      </c>
      <c r="C45" s="103">
        <v>1</v>
      </c>
      <c r="D45" s="101">
        <v>4480</v>
      </c>
      <c r="E45" s="102">
        <v>119</v>
      </c>
      <c r="F45" s="101">
        <v>4600</v>
      </c>
      <c r="G45" s="137">
        <v>47.79220779220779</v>
      </c>
    </row>
    <row r="46" spans="2:7" ht="15" customHeight="1" thickTop="1" thickBot="1" x14ac:dyDescent="0.4">
      <c r="B46" s="104" t="s">
        <v>2</v>
      </c>
      <c r="C46" s="150">
        <v>3850</v>
      </c>
      <c r="D46" s="101">
        <v>4817</v>
      </c>
      <c r="E46" s="102">
        <v>958</v>
      </c>
      <c r="F46" s="101">
        <v>9625</v>
      </c>
      <c r="G46" s="102">
        <v>100</v>
      </c>
    </row>
    <row r="47" spans="2:7" ht="15" thickTop="1" x14ac:dyDescent="0.35"/>
  </sheetData>
  <mergeCells count="3">
    <mergeCell ref="A1:B1"/>
    <mergeCell ref="B2:G2"/>
    <mergeCell ref="C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topLeftCell="A19" workbookViewId="0">
      <selection activeCell="F53" sqref="F53"/>
    </sheetView>
  </sheetViews>
  <sheetFormatPr defaultRowHeight="14.5" x14ac:dyDescent="0.35"/>
  <cols>
    <col min="1" max="1" width="4.26953125" customWidth="1"/>
    <col min="2" max="2" width="29.7265625" customWidth="1"/>
    <col min="3" max="12" width="9.7265625" customWidth="1"/>
  </cols>
  <sheetData>
    <row r="1" spans="1:12" ht="15" customHeight="1" x14ac:dyDescent="0.35">
      <c r="A1" s="214"/>
      <c r="B1" s="214"/>
    </row>
    <row r="2" spans="1:12" s="143" customFormat="1" ht="26.25" customHeight="1" thickBot="1" x14ac:dyDescent="0.4">
      <c r="B2" s="287" t="s">
        <v>742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</row>
    <row r="3" spans="1:12" ht="15" customHeight="1" thickBot="1" x14ac:dyDescent="0.4">
      <c r="B3" s="142"/>
      <c r="C3" s="284" t="s">
        <v>25</v>
      </c>
      <c r="D3" s="285"/>
      <c r="E3" s="285"/>
      <c r="F3" s="285"/>
      <c r="G3" s="285"/>
      <c r="H3" s="285"/>
      <c r="I3" s="285"/>
      <c r="J3" s="286"/>
      <c r="K3" s="141"/>
      <c r="L3" s="141"/>
    </row>
    <row r="4" spans="1:12" ht="15" customHeight="1" thickBot="1" x14ac:dyDescent="0.4">
      <c r="B4" s="140"/>
      <c r="C4" s="48" t="s">
        <v>249</v>
      </c>
      <c r="D4" s="139" t="s">
        <v>250</v>
      </c>
      <c r="E4" s="139" t="s">
        <v>27</v>
      </c>
      <c r="F4" s="139" t="s">
        <v>28</v>
      </c>
      <c r="G4" s="139" t="s">
        <v>29</v>
      </c>
      <c r="H4" s="139" t="s">
        <v>30</v>
      </c>
      <c r="I4" s="139" t="s">
        <v>251</v>
      </c>
      <c r="J4" s="139" t="s">
        <v>252</v>
      </c>
      <c r="K4" s="138" t="s">
        <v>2</v>
      </c>
      <c r="L4" s="138" t="s">
        <v>9</v>
      </c>
    </row>
    <row r="5" spans="1:12" ht="15" customHeight="1" thickTop="1" thickBot="1" x14ac:dyDescent="0.4">
      <c r="B5" s="49" t="s">
        <v>557</v>
      </c>
      <c r="C5" s="50"/>
      <c r="D5" s="50"/>
      <c r="E5" s="50"/>
      <c r="F5" s="50"/>
      <c r="G5" s="50"/>
      <c r="H5" s="50"/>
      <c r="I5" s="50"/>
      <c r="J5" s="50"/>
      <c r="K5" s="50"/>
      <c r="L5" s="52"/>
    </row>
    <row r="6" spans="1:12" ht="15" customHeight="1" thickBot="1" x14ac:dyDescent="0.4">
      <c r="B6" s="53" t="s">
        <v>556</v>
      </c>
      <c r="C6" s="123">
        <v>0</v>
      </c>
      <c r="D6" s="122">
        <v>2</v>
      </c>
      <c r="E6" s="122">
        <v>4</v>
      </c>
      <c r="F6" s="122">
        <v>4</v>
      </c>
      <c r="G6" s="122">
        <v>2</v>
      </c>
      <c r="H6" s="122">
        <v>3</v>
      </c>
      <c r="I6" s="122">
        <v>1</v>
      </c>
      <c r="J6" s="122">
        <v>0</v>
      </c>
      <c r="K6" s="122">
        <v>16</v>
      </c>
      <c r="L6" s="137">
        <v>0.16623376623376623</v>
      </c>
    </row>
    <row r="7" spans="1:12" ht="15" customHeight="1" thickBot="1" x14ac:dyDescent="0.4">
      <c r="B7" s="53" t="s">
        <v>555</v>
      </c>
      <c r="C7" s="106">
        <v>0</v>
      </c>
      <c r="D7" s="52">
        <v>9</v>
      </c>
      <c r="E7" s="52">
        <v>33</v>
      </c>
      <c r="F7" s="52">
        <v>43</v>
      </c>
      <c r="G7" s="52">
        <v>42</v>
      </c>
      <c r="H7" s="52">
        <v>34</v>
      </c>
      <c r="I7" s="52">
        <v>17</v>
      </c>
      <c r="J7" s="52">
        <v>2</v>
      </c>
      <c r="K7" s="52">
        <v>180</v>
      </c>
      <c r="L7" s="137">
        <v>1.8701298701298701</v>
      </c>
    </row>
    <row r="8" spans="1:12" ht="15" customHeight="1" thickBot="1" x14ac:dyDescent="0.4">
      <c r="B8" s="53" t="s">
        <v>554</v>
      </c>
      <c r="C8" s="106">
        <v>0</v>
      </c>
      <c r="D8" s="52">
        <v>2</v>
      </c>
      <c r="E8" s="52">
        <v>25</v>
      </c>
      <c r="F8" s="52">
        <v>17</v>
      </c>
      <c r="G8" s="52">
        <v>6</v>
      </c>
      <c r="H8" s="52">
        <v>8</v>
      </c>
      <c r="I8" s="52">
        <v>4</v>
      </c>
      <c r="J8" s="52">
        <v>0</v>
      </c>
      <c r="K8" s="52">
        <v>62</v>
      </c>
      <c r="L8" s="137">
        <v>0.64415584415584415</v>
      </c>
    </row>
    <row r="9" spans="1:12" ht="15" customHeight="1" thickBot="1" x14ac:dyDescent="0.4">
      <c r="B9" s="53" t="s">
        <v>553</v>
      </c>
      <c r="C9" s="106">
        <v>0</v>
      </c>
      <c r="D9" s="52">
        <v>1</v>
      </c>
      <c r="E9" s="52">
        <v>4</v>
      </c>
      <c r="F9" s="52">
        <v>5</v>
      </c>
      <c r="G9" s="52">
        <v>4</v>
      </c>
      <c r="H9" s="52">
        <v>2</v>
      </c>
      <c r="I9" s="52">
        <v>1</v>
      </c>
      <c r="J9" s="52">
        <v>0</v>
      </c>
      <c r="K9" s="52">
        <v>17</v>
      </c>
      <c r="L9" s="137">
        <v>0.17662337662337663</v>
      </c>
    </row>
    <row r="10" spans="1:12" ht="15" customHeight="1" thickBot="1" x14ac:dyDescent="0.4">
      <c r="B10" s="53" t="s">
        <v>552</v>
      </c>
      <c r="C10" s="106">
        <v>0</v>
      </c>
      <c r="D10" s="52">
        <v>1</v>
      </c>
      <c r="E10" s="52">
        <v>0</v>
      </c>
      <c r="F10" s="52">
        <v>0</v>
      </c>
      <c r="G10" s="52">
        <v>1</v>
      </c>
      <c r="H10" s="52">
        <v>1</v>
      </c>
      <c r="I10" s="52">
        <v>1</v>
      </c>
      <c r="J10" s="52">
        <v>0</v>
      </c>
      <c r="K10" s="52">
        <v>4</v>
      </c>
      <c r="L10" s="137">
        <v>4.1558441558441558E-2</v>
      </c>
    </row>
    <row r="11" spans="1:12" ht="15" customHeight="1" thickBot="1" x14ac:dyDescent="0.4">
      <c r="B11" s="53" t="s">
        <v>551</v>
      </c>
      <c r="C11" s="106">
        <v>0</v>
      </c>
      <c r="D11" s="52">
        <v>0</v>
      </c>
      <c r="E11" s="52">
        <v>9</v>
      </c>
      <c r="F11" s="52">
        <v>8</v>
      </c>
      <c r="G11" s="52">
        <v>7</v>
      </c>
      <c r="H11" s="52">
        <v>12</v>
      </c>
      <c r="I11" s="52">
        <v>1</v>
      </c>
      <c r="J11" s="52">
        <v>0</v>
      </c>
      <c r="K11" s="52">
        <v>37</v>
      </c>
      <c r="L11" s="137">
        <v>0.38441558441558443</v>
      </c>
    </row>
    <row r="12" spans="1:12" ht="15" customHeight="1" thickBot="1" x14ac:dyDescent="0.4">
      <c r="B12" s="53" t="s">
        <v>550</v>
      </c>
      <c r="C12" s="106">
        <v>0</v>
      </c>
      <c r="D12" s="52">
        <v>7</v>
      </c>
      <c r="E12" s="52">
        <v>23</v>
      </c>
      <c r="F12" s="52">
        <v>33</v>
      </c>
      <c r="G12" s="52">
        <v>38</v>
      </c>
      <c r="H12" s="52">
        <v>19</v>
      </c>
      <c r="I12" s="52">
        <v>18</v>
      </c>
      <c r="J12" s="52">
        <v>2</v>
      </c>
      <c r="K12" s="52">
        <v>140</v>
      </c>
      <c r="L12" s="137">
        <v>1.4545454545454546</v>
      </c>
    </row>
    <row r="13" spans="1:12" ht="15" customHeight="1" thickBot="1" x14ac:dyDescent="0.4">
      <c r="B13" s="53" t="s">
        <v>549</v>
      </c>
      <c r="C13" s="106">
        <v>0</v>
      </c>
      <c r="D13" s="52">
        <v>10</v>
      </c>
      <c r="E13" s="52">
        <v>38</v>
      </c>
      <c r="F13" s="52">
        <v>64</v>
      </c>
      <c r="G13" s="52">
        <v>38</v>
      </c>
      <c r="H13" s="52">
        <v>27</v>
      </c>
      <c r="I13" s="52">
        <v>11</v>
      </c>
      <c r="J13" s="52">
        <v>2</v>
      </c>
      <c r="K13" s="52">
        <v>190</v>
      </c>
      <c r="L13" s="137">
        <v>1.9740259740259742</v>
      </c>
    </row>
    <row r="14" spans="1:12" ht="15" customHeight="1" thickBot="1" x14ac:dyDescent="0.4">
      <c r="B14" s="53" t="s">
        <v>548</v>
      </c>
      <c r="C14" s="106">
        <v>0</v>
      </c>
      <c r="D14" s="52">
        <v>1</v>
      </c>
      <c r="E14" s="52">
        <v>9</v>
      </c>
      <c r="F14" s="52">
        <v>9</v>
      </c>
      <c r="G14" s="52">
        <v>14</v>
      </c>
      <c r="H14" s="52">
        <v>12</v>
      </c>
      <c r="I14" s="52">
        <v>8</v>
      </c>
      <c r="J14" s="52">
        <v>0</v>
      </c>
      <c r="K14" s="52">
        <v>53</v>
      </c>
      <c r="L14" s="137">
        <v>0.55064935064935061</v>
      </c>
    </row>
    <row r="15" spans="1:12" ht="15" customHeight="1" thickBot="1" x14ac:dyDescent="0.4">
      <c r="B15" s="53" t="s">
        <v>547</v>
      </c>
      <c r="C15" s="106">
        <v>0</v>
      </c>
      <c r="D15" s="52">
        <v>4</v>
      </c>
      <c r="E15" s="52">
        <v>21</v>
      </c>
      <c r="F15" s="52">
        <v>20</v>
      </c>
      <c r="G15" s="52">
        <v>25</v>
      </c>
      <c r="H15" s="52">
        <v>23</v>
      </c>
      <c r="I15" s="52">
        <v>7</v>
      </c>
      <c r="J15" s="52">
        <v>1</v>
      </c>
      <c r="K15" s="52">
        <v>101</v>
      </c>
      <c r="L15" s="137">
        <v>1.0493506493506495</v>
      </c>
    </row>
    <row r="16" spans="1:12" ht="15" customHeight="1" thickBot="1" x14ac:dyDescent="0.4">
      <c r="B16" s="53" t="s">
        <v>546</v>
      </c>
      <c r="C16" s="106">
        <v>0</v>
      </c>
      <c r="D16" s="52">
        <v>23</v>
      </c>
      <c r="E16" s="52">
        <v>112</v>
      </c>
      <c r="F16" s="52">
        <v>162</v>
      </c>
      <c r="G16" s="52">
        <v>155</v>
      </c>
      <c r="H16" s="52">
        <v>135</v>
      </c>
      <c r="I16" s="52">
        <v>63</v>
      </c>
      <c r="J16" s="52">
        <v>5</v>
      </c>
      <c r="K16" s="52">
        <v>655</v>
      </c>
      <c r="L16" s="137">
        <v>6.8051948051948061</v>
      </c>
    </row>
    <row r="17" spans="2:12" ht="15" customHeight="1" thickBot="1" x14ac:dyDescent="0.4">
      <c r="B17" s="53" t="s">
        <v>545</v>
      </c>
      <c r="C17" s="106">
        <v>0</v>
      </c>
      <c r="D17" s="52">
        <v>3</v>
      </c>
      <c r="E17" s="52">
        <v>13</v>
      </c>
      <c r="F17" s="52">
        <v>12</v>
      </c>
      <c r="G17" s="52">
        <v>16</v>
      </c>
      <c r="H17" s="52">
        <v>19</v>
      </c>
      <c r="I17" s="52">
        <v>6</v>
      </c>
      <c r="J17" s="52">
        <v>0</v>
      </c>
      <c r="K17" s="52">
        <v>69</v>
      </c>
      <c r="L17" s="137">
        <v>0.7168831168831169</v>
      </c>
    </row>
    <row r="18" spans="2:12" ht="15" customHeight="1" thickBot="1" x14ac:dyDescent="0.4">
      <c r="B18" s="53" t="s">
        <v>544</v>
      </c>
      <c r="C18" s="106">
        <v>2</v>
      </c>
      <c r="D18" s="52">
        <v>195</v>
      </c>
      <c r="E18" s="52">
        <v>1057</v>
      </c>
      <c r="F18" s="52">
        <v>1376</v>
      </c>
      <c r="G18" s="52">
        <v>1181</v>
      </c>
      <c r="H18" s="52">
        <v>821</v>
      </c>
      <c r="I18" s="52">
        <v>356</v>
      </c>
      <c r="J18" s="52">
        <v>16</v>
      </c>
      <c r="K18" s="52">
        <v>5004</v>
      </c>
      <c r="L18" s="137">
        <v>51.989610389610384</v>
      </c>
    </row>
    <row r="19" spans="2:12" ht="15" customHeight="1" thickBot="1" x14ac:dyDescent="0.4">
      <c r="B19" s="53" t="s">
        <v>543</v>
      </c>
      <c r="C19" s="106">
        <v>0</v>
      </c>
      <c r="D19" s="52">
        <v>3</v>
      </c>
      <c r="E19" s="52">
        <v>3</v>
      </c>
      <c r="F19" s="108">
        <v>8</v>
      </c>
      <c r="G19" s="108">
        <v>5</v>
      </c>
      <c r="H19" s="52">
        <v>5</v>
      </c>
      <c r="I19" s="52">
        <v>0</v>
      </c>
      <c r="J19" s="52">
        <v>0</v>
      </c>
      <c r="K19" s="108">
        <v>24</v>
      </c>
      <c r="L19" s="137">
        <v>0.24935064935064935</v>
      </c>
    </row>
    <row r="20" spans="2:12" ht="15" customHeight="1" thickBot="1" x14ac:dyDescent="0.4">
      <c r="B20" s="53" t="s">
        <v>542</v>
      </c>
      <c r="C20" s="106">
        <v>0</v>
      </c>
      <c r="D20" s="52">
        <v>2</v>
      </c>
      <c r="E20" s="52">
        <v>1</v>
      </c>
      <c r="F20" s="52">
        <v>7</v>
      </c>
      <c r="G20" s="52">
        <v>6</v>
      </c>
      <c r="H20" s="52">
        <v>5</v>
      </c>
      <c r="I20" s="52">
        <v>1</v>
      </c>
      <c r="J20" s="52">
        <v>0</v>
      </c>
      <c r="K20" s="52">
        <v>22</v>
      </c>
      <c r="L20" s="137">
        <v>0.22857142857142859</v>
      </c>
    </row>
    <row r="21" spans="2:12" ht="15" customHeight="1" thickBot="1" x14ac:dyDescent="0.4">
      <c r="B21" s="53" t="s">
        <v>541</v>
      </c>
      <c r="C21" s="106">
        <v>0</v>
      </c>
      <c r="D21" s="52">
        <v>0</v>
      </c>
      <c r="E21" s="52">
        <v>1</v>
      </c>
      <c r="F21" s="52">
        <v>1</v>
      </c>
      <c r="G21" s="52">
        <v>3</v>
      </c>
      <c r="H21" s="52">
        <v>0</v>
      </c>
      <c r="I21" s="52">
        <v>1</v>
      </c>
      <c r="J21" s="52">
        <v>0</v>
      </c>
      <c r="K21" s="52">
        <v>6</v>
      </c>
      <c r="L21" s="137">
        <v>6.2337662337662338E-2</v>
      </c>
    </row>
    <row r="22" spans="2:12" ht="15" customHeight="1" thickBot="1" x14ac:dyDescent="0.4">
      <c r="B22" s="53" t="s">
        <v>540</v>
      </c>
      <c r="C22" s="106">
        <v>0</v>
      </c>
      <c r="D22" s="52">
        <v>4</v>
      </c>
      <c r="E22" s="52">
        <v>22</v>
      </c>
      <c r="F22" s="52">
        <v>28</v>
      </c>
      <c r="G22" s="52">
        <v>27</v>
      </c>
      <c r="H22" s="52">
        <v>25</v>
      </c>
      <c r="I22" s="52">
        <v>8</v>
      </c>
      <c r="J22" s="52">
        <v>1</v>
      </c>
      <c r="K22" s="52">
        <v>115</v>
      </c>
      <c r="L22" s="137">
        <v>1.194805194805195</v>
      </c>
    </row>
    <row r="23" spans="2:12" ht="15" customHeight="1" thickBot="1" x14ac:dyDescent="0.4">
      <c r="B23" s="53" t="s">
        <v>539</v>
      </c>
      <c r="C23" s="106">
        <v>0</v>
      </c>
      <c r="D23" s="52">
        <v>1</v>
      </c>
      <c r="E23" s="52">
        <v>2</v>
      </c>
      <c r="F23" s="52">
        <v>1</v>
      </c>
      <c r="G23" s="52">
        <v>3</v>
      </c>
      <c r="H23" s="52">
        <v>2</v>
      </c>
      <c r="I23" s="52">
        <v>1</v>
      </c>
      <c r="J23" s="52">
        <v>0</v>
      </c>
      <c r="K23" s="52">
        <v>10</v>
      </c>
      <c r="L23" s="137">
        <v>0.1038961038961039</v>
      </c>
    </row>
    <row r="24" spans="2:12" ht="15" customHeight="1" thickBot="1" x14ac:dyDescent="0.4">
      <c r="B24" s="53" t="s">
        <v>538</v>
      </c>
      <c r="C24" s="106">
        <v>0</v>
      </c>
      <c r="D24" s="52">
        <v>5</v>
      </c>
      <c r="E24" s="52">
        <v>14</v>
      </c>
      <c r="F24" s="52">
        <v>13</v>
      </c>
      <c r="G24" s="52">
        <v>18</v>
      </c>
      <c r="H24" s="52">
        <v>13</v>
      </c>
      <c r="I24" s="52">
        <v>3</v>
      </c>
      <c r="J24" s="52">
        <v>0</v>
      </c>
      <c r="K24" s="52">
        <v>66</v>
      </c>
      <c r="L24" s="137">
        <v>0.68571428571428572</v>
      </c>
    </row>
    <row r="25" spans="2:12" ht="15" customHeight="1" thickBot="1" x14ac:dyDescent="0.4">
      <c r="B25" s="53" t="s">
        <v>537</v>
      </c>
      <c r="C25" s="106">
        <v>0</v>
      </c>
      <c r="D25" s="52">
        <v>16</v>
      </c>
      <c r="E25" s="52">
        <v>69</v>
      </c>
      <c r="F25" s="52">
        <v>71</v>
      </c>
      <c r="G25" s="52">
        <v>64</v>
      </c>
      <c r="H25" s="52">
        <v>37</v>
      </c>
      <c r="I25" s="52">
        <v>16</v>
      </c>
      <c r="J25" s="52">
        <v>1</v>
      </c>
      <c r="K25" s="52">
        <v>274</v>
      </c>
      <c r="L25" s="137">
        <v>2.8467532467532468</v>
      </c>
    </row>
    <row r="26" spans="2:12" ht="15" customHeight="1" thickBot="1" x14ac:dyDescent="0.4">
      <c r="B26" s="53" t="s">
        <v>536</v>
      </c>
      <c r="C26" s="106">
        <v>1</v>
      </c>
      <c r="D26" s="52">
        <v>16</v>
      </c>
      <c r="E26" s="52">
        <v>52</v>
      </c>
      <c r="F26" s="52">
        <v>66</v>
      </c>
      <c r="G26" s="52">
        <v>66</v>
      </c>
      <c r="H26" s="52">
        <v>54</v>
      </c>
      <c r="I26" s="52">
        <v>26</v>
      </c>
      <c r="J26" s="52">
        <v>5</v>
      </c>
      <c r="K26" s="52">
        <v>286</v>
      </c>
      <c r="L26" s="137">
        <v>2.9714285714285715</v>
      </c>
    </row>
    <row r="27" spans="2:12" ht="15" customHeight="1" thickBot="1" x14ac:dyDescent="0.4">
      <c r="B27" s="53" t="s">
        <v>535</v>
      </c>
      <c r="C27" s="106">
        <v>0</v>
      </c>
      <c r="D27" s="52">
        <v>0</v>
      </c>
      <c r="E27" s="52">
        <v>0</v>
      </c>
      <c r="F27" s="52">
        <v>2</v>
      </c>
      <c r="G27" s="52">
        <v>0</v>
      </c>
      <c r="H27" s="52">
        <v>0</v>
      </c>
      <c r="I27" s="52">
        <v>0</v>
      </c>
      <c r="J27" s="52">
        <v>0</v>
      </c>
      <c r="K27" s="52">
        <v>2</v>
      </c>
      <c r="L27" s="137">
        <v>2.0779220779220779E-2</v>
      </c>
    </row>
    <row r="28" spans="2:12" ht="15" customHeight="1" thickBot="1" x14ac:dyDescent="0.4">
      <c r="B28" s="53" t="s">
        <v>534</v>
      </c>
      <c r="C28" s="106">
        <v>0</v>
      </c>
      <c r="D28" s="52">
        <v>2</v>
      </c>
      <c r="E28" s="52">
        <v>5</v>
      </c>
      <c r="F28" s="52">
        <v>16</v>
      </c>
      <c r="G28" s="52">
        <v>15</v>
      </c>
      <c r="H28" s="52">
        <v>10</v>
      </c>
      <c r="I28" s="52">
        <v>2</v>
      </c>
      <c r="J28" s="52">
        <v>0</v>
      </c>
      <c r="K28" s="52">
        <v>50</v>
      </c>
      <c r="L28" s="137">
        <v>0.51948051948051943</v>
      </c>
    </row>
    <row r="29" spans="2:12" ht="15" customHeight="1" thickBot="1" x14ac:dyDescent="0.4">
      <c r="B29" s="53" t="s">
        <v>533</v>
      </c>
      <c r="C29" s="106">
        <v>0</v>
      </c>
      <c r="D29" s="52">
        <v>1</v>
      </c>
      <c r="E29" s="52">
        <v>8</v>
      </c>
      <c r="F29" s="52">
        <v>5</v>
      </c>
      <c r="G29" s="52">
        <v>6</v>
      </c>
      <c r="H29" s="52">
        <v>0</v>
      </c>
      <c r="I29" s="52">
        <v>1</v>
      </c>
      <c r="J29" s="52">
        <v>0</v>
      </c>
      <c r="K29" s="52">
        <v>21</v>
      </c>
      <c r="L29" s="137">
        <v>0.2181818181818182</v>
      </c>
    </row>
    <row r="30" spans="2:12" ht="15" customHeight="1" thickBot="1" x14ac:dyDescent="0.4">
      <c r="B30" s="53" t="s">
        <v>532</v>
      </c>
      <c r="C30" s="106">
        <v>0</v>
      </c>
      <c r="D30" s="52">
        <v>11</v>
      </c>
      <c r="E30" s="52">
        <v>41</v>
      </c>
      <c r="F30" s="52">
        <v>42</v>
      </c>
      <c r="G30" s="52">
        <v>58</v>
      </c>
      <c r="H30" s="52">
        <v>43</v>
      </c>
      <c r="I30" s="52">
        <v>20</v>
      </c>
      <c r="J30" s="52">
        <v>2</v>
      </c>
      <c r="K30" s="52">
        <v>217</v>
      </c>
      <c r="L30" s="137">
        <v>2.2545454545454544</v>
      </c>
    </row>
    <row r="31" spans="2:12" ht="15" customHeight="1" thickBot="1" x14ac:dyDescent="0.4">
      <c r="B31" s="53" t="s">
        <v>531</v>
      </c>
      <c r="C31" s="106">
        <v>0</v>
      </c>
      <c r="D31" s="52">
        <v>0</v>
      </c>
      <c r="E31" s="52">
        <v>2</v>
      </c>
      <c r="F31" s="52">
        <v>1</v>
      </c>
      <c r="G31" s="52">
        <v>4</v>
      </c>
      <c r="H31" s="52">
        <v>0</v>
      </c>
      <c r="I31" s="52">
        <v>0</v>
      </c>
      <c r="J31" s="52">
        <v>0</v>
      </c>
      <c r="K31" s="52">
        <v>7</v>
      </c>
      <c r="L31" s="137">
        <v>7.2727272727272724E-2</v>
      </c>
    </row>
    <row r="32" spans="2:12" ht="15" customHeight="1" thickBot="1" x14ac:dyDescent="0.4">
      <c r="B32" s="53" t="s">
        <v>530</v>
      </c>
      <c r="C32" s="106">
        <v>0</v>
      </c>
      <c r="D32" s="52">
        <v>0</v>
      </c>
      <c r="E32" s="52">
        <v>1</v>
      </c>
      <c r="F32" s="52">
        <v>1</v>
      </c>
      <c r="G32" s="52">
        <v>2</v>
      </c>
      <c r="H32" s="52">
        <v>1</v>
      </c>
      <c r="I32" s="52">
        <v>1</v>
      </c>
      <c r="J32" s="52">
        <v>0</v>
      </c>
      <c r="K32" s="52">
        <v>6</v>
      </c>
      <c r="L32" s="137">
        <v>6.2337662337662338E-2</v>
      </c>
    </row>
    <row r="33" spans="2:12" ht="15" customHeight="1" thickBot="1" x14ac:dyDescent="0.4">
      <c r="B33" s="53" t="s">
        <v>529</v>
      </c>
      <c r="C33" s="106">
        <v>0</v>
      </c>
      <c r="D33" s="52">
        <v>2</v>
      </c>
      <c r="E33" s="52">
        <v>8</v>
      </c>
      <c r="F33" s="52">
        <v>5</v>
      </c>
      <c r="G33" s="52">
        <v>12</v>
      </c>
      <c r="H33" s="52">
        <v>5</v>
      </c>
      <c r="I33" s="52">
        <v>4</v>
      </c>
      <c r="J33" s="52">
        <v>0</v>
      </c>
      <c r="K33" s="52">
        <v>36</v>
      </c>
      <c r="L33" s="137">
        <v>0.37402597402597404</v>
      </c>
    </row>
    <row r="34" spans="2:12" ht="15" customHeight="1" thickBot="1" x14ac:dyDescent="0.4">
      <c r="B34" s="53" t="s">
        <v>528</v>
      </c>
      <c r="C34" s="106">
        <v>0</v>
      </c>
      <c r="D34" s="52">
        <v>0</v>
      </c>
      <c r="E34" s="52">
        <v>3</v>
      </c>
      <c r="F34" s="52">
        <v>6</v>
      </c>
      <c r="G34" s="52">
        <v>7</v>
      </c>
      <c r="H34" s="52">
        <v>3</v>
      </c>
      <c r="I34" s="52">
        <v>2</v>
      </c>
      <c r="J34" s="52">
        <v>1</v>
      </c>
      <c r="K34" s="52">
        <v>22</v>
      </c>
      <c r="L34" s="137">
        <v>0.22857142857142859</v>
      </c>
    </row>
    <row r="35" spans="2:12" ht="15" customHeight="1" thickBot="1" x14ac:dyDescent="0.4">
      <c r="B35" s="53" t="s">
        <v>527</v>
      </c>
      <c r="C35" s="106">
        <v>0</v>
      </c>
      <c r="D35" s="52">
        <v>0</v>
      </c>
      <c r="E35" s="52">
        <v>0</v>
      </c>
      <c r="F35" s="52">
        <v>0</v>
      </c>
      <c r="G35" s="52">
        <v>1</v>
      </c>
      <c r="H35" s="52">
        <v>2</v>
      </c>
      <c r="I35" s="52">
        <v>0</v>
      </c>
      <c r="J35" s="52">
        <v>0</v>
      </c>
      <c r="K35" s="52">
        <v>3</v>
      </c>
      <c r="L35" s="137">
        <v>3.1168831168831169E-2</v>
      </c>
    </row>
    <row r="36" spans="2:12" ht="15" customHeight="1" thickBot="1" x14ac:dyDescent="0.4">
      <c r="B36" s="53" t="s">
        <v>526</v>
      </c>
      <c r="C36" s="106">
        <v>0</v>
      </c>
      <c r="D36" s="52">
        <v>0</v>
      </c>
      <c r="E36" s="52">
        <v>2</v>
      </c>
      <c r="F36" s="52">
        <v>3</v>
      </c>
      <c r="G36" s="52">
        <v>3</v>
      </c>
      <c r="H36" s="52">
        <v>0</v>
      </c>
      <c r="I36" s="52">
        <v>1</v>
      </c>
      <c r="J36" s="52">
        <v>0</v>
      </c>
      <c r="K36" s="52">
        <v>9</v>
      </c>
      <c r="L36" s="137">
        <v>9.350649350649351E-2</v>
      </c>
    </row>
    <row r="37" spans="2:12" ht="15" customHeight="1" thickBot="1" x14ac:dyDescent="0.4">
      <c r="B37" s="53" t="s">
        <v>525</v>
      </c>
      <c r="C37" s="106">
        <v>0</v>
      </c>
      <c r="D37" s="52">
        <v>0</v>
      </c>
      <c r="E37" s="52">
        <v>4</v>
      </c>
      <c r="F37" s="52">
        <v>3</v>
      </c>
      <c r="G37" s="52">
        <v>2</v>
      </c>
      <c r="H37" s="52">
        <v>0</v>
      </c>
      <c r="I37" s="52">
        <v>0</v>
      </c>
      <c r="J37" s="52">
        <v>1</v>
      </c>
      <c r="K37" s="52">
        <v>10</v>
      </c>
      <c r="L37" s="137">
        <v>0.1038961038961039</v>
      </c>
    </row>
    <row r="38" spans="2:12" ht="15" customHeight="1" thickBot="1" x14ac:dyDescent="0.4">
      <c r="B38" s="53" t="s">
        <v>524</v>
      </c>
      <c r="C38" s="106">
        <v>0</v>
      </c>
      <c r="D38" s="52">
        <v>1</v>
      </c>
      <c r="E38" s="52">
        <v>4</v>
      </c>
      <c r="F38" s="52">
        <v>4</v>
      </c>
      <c r="G38" s="52">
        <v>2</v>
      </c>
      <c r="H38" s="52">
        <v>6</v>
      </c>
      <c r="I38" s="52">
        <v>2</v>
      </c>
      <c r="J38" s="52">
        <v>0</v>
      </c>
      <c r="K38" s="52">
        <v>19</v>
      </c>
      <c r="L38" s="137">
        <v>0.19740259740259739</v>
      </c>
    </row>
    <row r="39" spans="2:12" ht="15" customHeight="1" thickBot="1" x14ac:dyDescent="0.4">
      <c r="B39" s="53" t="s">
        <v>523</v>
      </c>
      <c r="C39" s="106">
        <v>0</v>
      </c>
      <c r="D39" s="52">
        <v>18</v>
      </c>
      <c r="E39" s="52">
        <v>51</v>
      </c>
      <c r="F39" s="52">
        <v>58</v>
      </c>
      <c r="G39" s="52">
        <v>53</v>
      </c>
      <c r="H39" s="52">
        <v>40</v>
      </c>
      <c r="I39" s="52">
        <v>18</v>
      </c>
      <c r="J39" s="52">
        <v>0</v>
      </c>
      <c r="K39" s="52">
        <v>238</v>
      </c>
      <c r="L39" s="137">
        <v>2.4727272727272727</v>
      </c>
    </row>
    <row r="40" spans="2:12" ht="15" customHeight="1" thickBot="1" x14ac:dyDescent="0.4">
      <c r="B40" s="53" t="s">
        <v>522</v>
      </c>
      <c r="C40" s="106">
        <v>0</v>
      </c>
      <c r="D40" s="52">
        <v>10</v>
      </c>
      <c r="E40" s="52">
        <v>36</v>
      </c>
      <c r="F40" s="52">
        <v>46</v>
      </c>
      <c r="G40" s="52">
        <v>31</v>
      </c>
      <c r="H40" s="52">
        <v>41</v>
      </c>
      <c r="I40" s="52">
        <v>13</v>
      </c>
      <c r="J40" s="52">
        <v>0</v>
      </c>
      <c r="K40" s="52">
        <v>177</v>
      </c>
      <c r="L40" s="137">
        <v>1.8389610389610389</v>
      </c>
    </row>
    <row r="41" spans="2:12" ht="15" customHeight="1" thickBot="1" x14ac:dyDescent="0.4">
      <c r="B41" s="53" t="s">
        <v>521</v>
      </c>
      <c r="C41" s="106">
        <v>0</v>
      </c>
      <c r="D41" s="52">
        <v>0</v>
      </c>
      <c r="E41" s="52">
        <v>1</v>
      </c>
      <c r="F41" s="52">
        <v>2</v>
      </c>
      <c r="G41" s="52">
        <v>3</v>
      </c>
      <c r="H41" s="52">
        <v>2</v>
      </c>
      <c r="I41" s="52">
        <v>1</v>
      </c>
      <c r="J41" s="52">
        <v>0</v>
      </c>
      <c r="K41" s="52">
        <v>9</v>
      </c>
      <c r="L41" s="137">
        <v>9.350649350649351E-2</v>
      </c>
    </row>
    <row r="42" spans="2:12" ht="15" customHeight="1" thickBot="1" x14ac:dyDescent="0.4">
      <c r="B42" s="53" t="s">
        <v>520</v>
      </c>
      <c r="C42" s="106">
        <v>0</v>
      </c>
      <c r="D42" s="52">
        <v>11</v>
      </c>
      <c r="E42" s="52">
        <v>53</v>
      </c>
      <c r="F42" s="52">
        <v>54</v>
      </c>
      <c r="G42" s="52">
        <v>61</v>
      </c>
      <c r="H42" s="52">
        <v>47</v>
      </c>
      <c r="I42" s="52">
        <v>17</v>
      </c>
      <c r="J42" s="52">
        <v>1</v>
      </c>
      <c r="K42" s="52">
        <v>244</v>
      </c>
      <c r="L42" s="137">
        <v>2.535064935064935</v>
      </c>
    </row>
    <row r="43" spans="2:12" ht="15" customHeight="1" thickBot="1" x14ac:dyDescent="0.4">
      <c r="B43" s="53" t="s">
        <v>519</v>
      </c>
      <c r="C43" s="106">
        <v>0</v>
      </c>
      <c r="D43" s="52">
        <v>0</v>
      </c>
      <c r="E43" s="52">
        <v>2</v>
      </c>
      <c r="F43" s="52">
        <v>2</v>
      </c>
      <c r="G43" s="52">
        <v>3</v>
      </c>
      <c r="H43" s="52">
        <v>0</v>
      </c>
      <c r="I43" s="52">
        <v>3</v>
      </c>
      <c r="J43" s="52">
        <v>0</v>
      </c>
      <c r="K43" s="52">
        <v>10</v>
      </c>
      <c r="L43" s="137">
        <v>0.1038961038961039</v>
      </c>
    </row>
    <row r="44" spans="2:12" ht="15" customHeight="1" thickBot="1" x14ac:dyDescent="0.4">
      <c r="B44" s="53" t="s">
        <v>518</v>
      </c>
      <c r="C44" s="106">
        <v>0</v>
      </c>
      <c r="D44" s="52">
        <v>5</v>
      </c>
      <c r="E44" s="52">
        <v>4</v>
      </c>
      <c r="F44" s="52">
        <v>8</v>
      </c>
      <c r="G44" s="52">
        <v>5</v>
      </c>
      <c r="H44" s="52">
        <v>4</v>
      </c>
      <c r="I44" s="52">
        <v>4</v>
      </c>
      <c r="J44" s="52">
        <v>1</v>
      </c>
      <c r="K44" s="52">
        <v>31</v>
      </c>
      <c r="L44" s="137">
        <v>0.32207792207792207</v>
      </c>
    </row>
    <row r="45" spans="2:12" ht="15" customHeight="1" thickBot="1" x14ac:dyDescent="0.4">
      <c r="B45" s="53" t="s">
        <v>517</v>
      </c>
      <c r="C45" s="106">
        <v>0</v>
      </c>
      <c r="D45" s="52">
        <v>0</v>
      </c>
      <c r="E45" s="52">
        <v>6</v>
      </c>
      <c r="F45" s="52">
        <v>5</v>
      </c>
      <c r="G45" s="52">
        <v>3</v>
      </c>
      <c r="H45" s="52">
        <v>3</v>
      </c>
      <c r="I45" s="52">
        <v>1</v>
      </c>
      <c r="J45" s="52">
        <v>0</v>
      </c>
      <c r="K45" s="52">
        <v>18</v>
      </c>
      <c r="L45" s="137">
        <v>0.18701298701298702</v>
      </c>
    </row>
    <row r="46" spans="2:12" ht="15" customHeight="1" thickBot="1" x14ac:dyDescent="0.4">
      <c r="B46" s="53" t="s">
        <v>516</v>
      </c>
      <c r="C46" s="106">
        <v>1</v>
      </c>
      <c r="D46" s="52">
        <v>39</v>
      </c>
      <c r="E46" s="52">
        <v>199</v>
      </c>
      <c r="F46" s="52">
        <v>210</v>
      </c>
      <c r="G46" s="52">
        <v>180</v>
      </c>
      <c r="H46" s="52">
        <v>148</v>
      </c>
      <c r="I46" s="52">
        <v>64</v>
      </c>
      <c r="J46" s="52">
        <v>5</v>
      </c>
      <c r="K46" s="52">
        <v>846</v>
      </c>
      <c r="L46" s="137">
        <v>8.7896103896103899</v>
      </c>
    </row>
    <row r="47" spans="2:12" ht="15" customHeight="1" thickBot="1" x14ac:dyDescent="0.4">
      <c r="B47" s="56" t="s">
        <v>515</v>
      </c>
      <c r="C47" s="103">
        <v>0</v>
      </c>
      <c r="D47" s="102">
        <v>16</v>
      </c>
      <c r="E47" s="102">
        <v>66</v>
      </c>
      <c r="F47" s="102">
        <v>69</v>
      </c>
      <c r="G47" s="102">
        <v>65</v>
      </c>
      <c r="H47" s="102">
        <v>66</v>
      </c>
      <c r="I47" s="102">
        <v>34</v>
      </c>
      <c r="J47" s="102">
        <v>3</v>
      </c>
      <c r="K47" s="102">
        <v>319</v>
      </c>
      <c r="L47" s="137">
        <v>3.3142857142857141</v>
      </c>
    </row>
    <row r="48" spans="2:12" ht="15" customHeight="1" thickTop="1" thickBot="1" x14ac:dyDescent="0.4">
      <c r="B48" s="59" t="s">
        <v>2</v>
      </c>
      <c r="C48" s="103">
        <v>4</v>
      </c>
      <c r="D48" s="102">
        <v>421</v>
      </c>
      <c r="E48" s="101">
        <v>2008</v>
      </c>
      <c r="F48" s="101">
        <v>2490</v>
      </c>
      <c r="G48" s="101">
        <v>2237</v>
      </c>
      <c r="H48" s="101">
        <v>1678</v>
      </c>
      <c r="I48" s="102">
        <v>738</v>
      </c>
      <c r="J48" s="102">
        <v>49</v>
      </c>
      <c r="K48" s="101">
        <v>9625</v>
      </c>
      <c r="L48" s="102">
        <v>100</v>
      </c>
    </row>
    <row r="49" ht="15" thickTop="1" x14ac:dyDescent="0.35"/>
  </sheetData>
  <mergeCells count="3">
    <mergeCell ref="A1:B1"/>
    <mergeCell ref="B2:L2"/>
    <mergeCell ref="C3:J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topLeftCell="A16" workbookViewId="0">
      <selection activeCell="D53" sqref="D53"/>
    </sheetView>
  </sheetViews>
  <sheetFormatPr defaultRowHeight="14.5" x14ac:dyDescent="0.35"/>
  <cols>
    <col min="1" max="1" width="4.26953125" customWidth="1"/>
    <col min="2" max="2" width="22" customWidth="1"/>
    <col min="3" max="5" width="18.7265625" customWidth="1"/>
  </cols>
  <sheetData>
    <row r="1" spans="1:5" ht="15" customHeight="1" x14ac:dyDescent="0.35">
      <c r="A1" s="214"/>
      <c r="B1" s="214"/>
    </row>
    <row r="2" spans="1:5" s="143" customFormat="1" ht="26.5" customHeight="1" thickBot="1" x14ac:dyDescent="0.4">
      <c r="B2" s="288" t="s">
        <v>743</v>
      </c>
      <c r="C2" s="288"/>
      <c r="D2" s="288"/>
      <c r="E2" s="288"/>
    </row>
    <row r="3" spans="1:5" ht="15" customHeight="1" thickBot="1" x14ac:dyDescent="0.4">
      <c r="B3" s="142"/>
      <c r="C3" s="228" t="s">
        <v>562</v>
      </c>
      <c r="D3" s="284" t="s">
        <v>561</v>
      </c>
      <c r="E3" s="286"/>
    </row>
    <row r="4" spans="1:5" ht="15" customHeight="1" thickBot="1" x14ac:dyDescent="0.4">
      <c r="B4" s="140"/>
      <c r="C4" s="289"/>
      <c r="D4" s="48" t="s">
        <v>33</v>
      </c>
      <c r="E4" s="48" t="s">
        <v>34</v>
      </c>
    </row>
    <row r="5" spans="1:5" ht="15" customHeight="1" thickTop="1" thickBot="1" x14ac:dyDescent="0.4">
      <c r="B5" s="49" t="s">
        <v>560</v>
      </c>
      <c r="C5" s="50"/>
      <c r="D5" s="50"/>
      <c r="E5" s="52"/>
    </row>
    <row r="6" spans="1:5" ht="15" customHeight="1" thickBot="1" x14ac:dyDescent="0.4">
      <c r="B6" s="53" t="s">
        <v>556</v>
      </c>
      <c r="C6" s="167">
        <v>10.335917312661499</v>
      </c>
      <c r="D6" s="137">
        <v>5.2975594541385362</v>
      </c>
      <c r="E6" s="137">
        <v>15.374275171184461</v>
      </c>
    </row>
    <row r="7" spans="1:5" ht="15" customHeight="1" thickBot="1" x14ac:dyDescent="0.4">
      <c r="B7" s="53" t="s">
        <v>555</v>
      </c>
      <c r="C7" s="166">
        <v>21.436227224008576</v>
      </c>
      <c r="D7" s="130">
        <v>18.338360443306652</v>
      </c>
      <c r="E7" s="130">
        <v>24.5340940047105</v>
      </c>
    </row>
    <row r="8" spans="1:5" ht="15" customHeight="1" thickBot="1" x14ac:dyDescent="0.4">
      <c r="B8" s="53" t="s">
        <v>554</v>
      </c>
      <c r="C8" s="166">
        <v>18.203170874926602</v>
      </c>
      <c r="D8" s="130">
        <v>13.713462992630458</v>
      </c>
      <c r="E8" s="130">
        <v>22.692878757222747</v>
      </c>
    </row>
    <row r="9" spans="1:5" ht="15" customHeight="1" thickBot="1" x14ac:dyDescent="0.4">
      <c r="B9" s="53" t="s">
        <v>553</v>
      </c>
      <c r="C9" s="166">
        <v>21.197007481296758</v>
      </c>
      <c r="D9" s="130">
        <v>11.227956706024495</v>
      </c>
      <c r="E9" s="130">
        <v>31.166058256569023</v>
      </c>
    </row>
    <row r="10" spans="1:5" ht="15" customHeight="1" thickBot="1" x14ac:dyDescent="0.4">
      <c r="B10" s="53" t="s">
        <v>552</v>
      </c>
      <c r="C10" s="166">
        <v>25.157232704402517</v>
      </c>
      <c r="D10" s="130">
        <v>0.81523429974260253</v>
      </c>
      <c r="E10" s="130">
        <v>49.499231109062436</v>
      </c>
    </row>
    <row r="11" spans="1:5" ht="15" customHeight="1" thickBot="1" x14ac:dyDescent="0.4">
      <c r="B11" s="53" t="s">
        <v>551</v>
      </c>
      <c r="C11" s="166">
        <v>10.815551008477053</v>
      </c>
      <c r="D11" s="130">
        <v>7.3494397475717257</v>
      </c>
      <c r="E11" s="130">
        <v>14.28166226938238</v>
      </c>
    </row>
    <row r="12" spans="1:5" ht="15" customHeight="1" thickBot="1" x14ac:dyDescent="0.4">
      <c r="B12" s="53" t="s">
        <v>550</v>
      </c>
      <c r="C12" s="166">
        <v>33.834586466165412</v>
      </c>
      <c r="D12" s="130">
        <v>18.470510884254868</v>
      </c>
      <c r="E12" s="130">
        <v>49.19866204807596</v>
      </c>
    </row>
    <row r="13" spans="1:5" ht="15" customHeight="1" thickBot="1" x14ac:dyDescent="0.4">
      <c r="B13" s="53" t="s">
        <v>549</v>
      </c>
      <c r="C13" s="166">
        <v>20.734597156398102</v>
      </c>
      <c r="D13" s="130">
        <v>17.335701273406492</v>
      </c>
      <c r="E13" s="130">
        <v>24.133493039389712</v>
      </c>
    </row>
    <row r="14" spans="1:5" ht="15" customHeight="1" thickBot="1" x14ac:dyDescent="0.4">
      <c r="B14" s="53" t="s">
        <v>548</v>
      </c>
      <c r="C14" s="166">
        <v>21.459227467811157</v>
      </c>
      <c r="D14" s="130">
        <v>18.440785593139395</v>
      </c>
      <c r="E14" s="130">
        <v>24.477669342482919</v>
      </c>
    </row>
    <row r="15" spans="1:5" ht="15" customHeight="1" thickBot="1" x14ac:dyDescent="0.4">
      <c r="B15" s="53" t="s">
        <v>547</v>
      </c>
      <c r="C15" s="166">
        <v>15.344528083381586</v>
      </c>
      <c r="D15" s="130">
        <v>11.245189197164965</v>
      </c>
      <c r="E15" s="130">
        <v>19.443866969598208</v>
      </c>
    </row>
    <row r="16" spans="1:5" ht="15" customHeight="1" thickBot="1" x14ac:dyDescent="0.4">
      <c r="B16" s="53" t="s">
        <v>546</v>
      </c>
      <c r="C16" s="166">
        <v>14.631319716065478</v>
      </c>
      <c r="D16" s="130">
        <v>11.798765299100655</v>
      </c>
      <c r="E16" s="130">
        <v>17.463874133030302</v>
      </c>
    </row>
    <row r="17" spans="2:5" ht="15" customHeight="1" thickBot="1" x14ac:dyDescent="0.4">
      <c r="B17" s="53" t="s">
        <v>545</v>
      </c>
      <c r="C17" s="166">
        <v>23.459045163138853</v>
      </c>
      <c r="D17" s="130">
        <v>21.683666551285043</v>
      </c>
      <c r="E17" s="130">
        <v>25.234423774992663</v>
      </c>
    </row>
    <row r="18" spans="2:5" ht="15" customHeight="1" thickBot="1" x14ac:dyDescent="0.4">
      <c r="B18" s="53" t="s">
        <v>544</v>
      </c>
      <c r="C18" s="166">
        <v>14.369012911286964</v>
      </c>
      <c r="D18" s="130">
        <v>11.003001101534393</v>
      </c>
      <c r="E18" s="130">
        <v>17.735024721039537</v>
      </c>
    </row>
    <row r="19" spans="2:5" ht="15" customHeight="1" thickBot="1" x14ac:dyDescent="0.4">
      <c r="B19" s="53" t="s">
        <v>543</v>
      </c>
      <c r="C19" s="166">
        <v>30.2246919545784</v>
      </c>
      <c r="D19" s="130">
        <v>29.399994099171558</v>
      </c>
      <c r="E19" s="130">
        <v>31.049389809985243</v>
      </c>
    </row>
    <row r="20" spans="2:5" ht="15" customHeight="1" thickBot="1" x14ac:dyDescent="0.4">
      <c r="B20" s="53" t="s">
        <v>542</v>
      </c>
      <c r="C20" s="166">
        <v>20.066889632107024</v>
      </c>
      <c r="D20" s="130">
        <v>12.119422718288689</v>
      </c>
      <c r="E20" s="130">
        <v>28.014356545925359</v>
      </c>
    </row>
    <row r="21" spans="2:5" ht="15" customHeight="1" thickBot="1" x14ac:dyDescent="0.4">
      <c r="B21" s="53" t="s">
        <v>541</v>
      </c>
      <c r="C21" s="166">
        <v>25.11415525114155</v>
      </c>
      <c r="D21" s="130">
        <v>14.752236374913473</v>
      </c>
      <c r="E21" s="130">
        <v>35.476074127369628</v>
      </c>
    </row>
    <row r="22" spans="2:5" ht="15" customHeight="1" thickBot="1" x14ac:dyDescent="0.4">
      <c r="B22" s="53" t="s">
        <v>540</v>
      </c>
      <c r="C22" s="166">
        <v>9.5693779904306222</v>
      </c>
      <c r="D22" s="130">
        <v>1.9490057660003028</v>
      </c>
      <c r="E22" s="130">
        <v>17.189750214860943</v>
      </c>
    </row>
    <row r="23" spans="2:5" ht="15" customHeight="1" thickBot="1" x14ac:dyDescent="0.4">
      <c r="B23" s="53" t="s">
        <v>539</v>
      </c>
      <c r="C23" s="166">
        <v>18.236600063431652</v>
      </c>
      <c r="D23" s="130">
        <v>14.934011718413492</v>
      </c>
      <c r="E23" s="130">
        <v>21.539188408449814</v>
      </c>
    </row>
    <row r="24" spans="2:5" ht="15" customHeight="1" thickBot="1" x14ac:dyDescent="0.4">
      <c r="B24" s="53" t="s">
        <v>538</v>
      </c>
      <c r="C24" s="166">
        <v>16.339869281045754</v>
      </c>
      <c r="D24" s="130">
        <v>6.2953956318786481</v>
      </c>
      <c r="E24" s="130">
        <v>26.38434293021286</v>
      </c>
    </row>
    <row r="25" spans="2:5" ht="15" customHeight="1" thickBot="1" x14ac:dyDescent="0.4">
      <c r="B25" s="53" t="s">
        <v>537</v>
      </c>
      <c r="C25" s="166">
        <v>21.696252465483234</v>
      </c>
      <c r="D25" s="130">
        <v>16.518924367549047</v>
      </c>
      <c r="E25" s="130">
        <v>26.87358056341742</v>
      </c>
    </row>
    <row r="26" spans="2:5" ht="15" customHeight="1" thickBot="1" x14ac:dyDescent="0.4">
      <c r="B26" s="53" t="s">
        <v>536</v>
      </c>
      <c r="C26" s="166">
        <v>24.338248356724108</v>
      </c>
      <c r="D26" s="130">
        <v>21.491692249670596</v>
      </c>
      <c r="E26" s="130">
        <v>27.18480446377762</v>
      </c>
    </row>
    <row r="27" spans="2:5" ht="15" customHeight="1" thickBot="1" x14ac:dyDescent="0.4">
      <c r="B27" s="53" t="s">
        <v>535</v>
      </c>
      <c r="C27" s="166">
        <v>18.720953066701576</v>
      </c>
      <c r="D27" s="130">
        <v>16.571651911751335</v>
      </c>
      <c r="E27" s="130">
        <v>20.870254221651816</v>
      </c>
    </row>
    <row r="28" spans="2:5" ht="15" customHeight="1" thickBot="1" x14ac:dyDescent="0.4">
      <c r="B28" s="53" t="s">
        <v>534</v>
      </c>
      <c r="C28" s="166">
        <v>5.5248618784530388</v>
      </c>
      <c r="D28" s="130">
        <v>-2.1110246104059067</v>
      </c>
      <c r="E28" s="130">
        <v>13.160748367311985</v>
      </c>
    </row>
    <row r="29" spans="2:5" ht="15" customHeight="1" thickBot="1" x14ac:dyDescent="0.4">
      <c r="B29" s="53" t="s">
        <v>533</v>
      </c>
      <c r="C29" s="166">
        <v>16.005121638924457</v>
      </c>
      <c r="D29" s="130">
        <v>11.604373973061408</v>
      </c>
      <c r="E29" s="130">
        <v>20.405869304787508</v>
      </c>
    </row>
    <row r="30" spans="2:5" ht="15" customHeight="1" thickBot="1" x14ac:dyDescent="0.4">
      <c r="B30" s="53" t="s">
        <v>532</v>
      </c>
      <c r="C30" s="166">
        <v>12.559808612440191</v>
      </c>
      <c r="D30" s="130">
        <v>7.2217314692577954</v>
      </c>
      <c r="E30" s="130">
        <v>17.897885755622589</v>
      </c>
    </row>
    <row r="31" spans="2:5" ht="15" customHeight="1" thickBot="1" x14ac:dyDescent="0.4">
      <c r="B31" s="53" t="s">
        <v>531</v>
      </c>
      <c r="C31" s="166">
        <v>30.042918454935624</v>
      </c>
      <c r="D31" s="130">
        <v>26.106107301069379</v>
      </c>
      <c r="E31" s="130">
        <v>33.979729608801868</v>
      </c>
    </row>
    <row r="32" spans="2:5" ht="15" customHeight="1" thickBot="1" x14ac:dyDescent="0.4">
      <c r="B32" s="53" t="s">
        <v>530</v>
      </c>
      <c r="C32" s="166">
        <v>13.333333333333334</v>
      </c>
      <c r="D32" s="130">
        <v>3.5219325574407705</v>
      </c>
      <c r="E32" s="130">
        <v>23.144734109225897</v>
      </c>
    </row>
    <row r="33" spans="2:5" ht="15" customHeight="1" thickBot="1" x14ac:dyDescent="0.4">
      <c r="B33" s="53" t="s">
        <v>529</v>
      </c>
      <c r="C33" s="166">
        <v>26.431718061674008</v>
      </c>
      <c r="D33" s="130">
        <v>5.5633231056773731</v>
      </c>
      <c r="E33" s="130">
        <v>47.30011301767064</v>
      </c>
    </row>
    <row r="34" spans="2:5" ht="15" customHeight="1" thickBot="1" x14ac:dyDescent="0.4">
      <c r="B34" s="53" t="s">
        <v>528</v>
      </c>
      <c r="C34" s="166">
        <v>19.480519480519479</v>
      </c>
      <c r="D34" s="130">
        <v>13.179171432073941</v>
      </c>
      <c r="E34" s="130">
        <v>25.781867528965016</v>
      </c>
    </row>
    <row r="35" spans="2:5" ht="15" customHeight="1" thickBot="1" x14ac:dyDescent="0.4">
      <c r="B35" s="53" t="s">
        <v>527</v>
      </c>
      <c r="C35" s="166">
        <v>17.78496362166532</v>
      </c>
      <c r="D35" s="130">
        <v>10.419484525444238</v>
      </c>
      <c r="E35" s="130">
        <v>25.150442717886399</v>
      </c>
    </row>
    <row r="36" spans="2:5" ht="15" customHeight="1" thickBot="1" x14ac:dyDescent="0.4">
      <c r="B36" s="53" t="s">
        <v>526</v>
      </c>
      <c r="C36" s="166">
        <v>10.273972602739725</v>
      </c>
      <c r="D36" s="130">
        <v>-1.2922445795912001</v>
      </c>
      <c r="E36" s="130">
        <v>21.840189785070649</v>
      </c>
    </row>
    <row r="37" spans="2:5" ht="15" customHeight="1" thickBot="1" x14ac:dyDescent="0.4">
      <c r="B37" s="53" t="s">
        <v>525</v>
      </c>
      <c r="C37" s="166">
        <v>11.538461538461538</v>
      </c>
      <c r="D37" s="130">
        <v>4.0436173084683862</v>
      </c>
      <c r="E37" s="130">
        <v>19.033305768454689</v>
      </c>
    </row>
    <row r="38" spans="2:5" ht="15" customHeight="1" thickBot="1" x14ac:dyDescent="0.4">
      <c r="B38" s="53" t="s">
        <v>524</v>
      </c>
      <c r="C38" s="166">
        <v>11.428571428571429</v>
      </c>
      <c r="D38" s="130">
        <v>4.3856629384659387</v>
      </c>
      <c r="E38" s="130">
        <v>18.47147991867692</v>
      </c>
    </row>
    <row r="39" spans="2:5" ht="15" customHeight="1" thickBot="1" x14ac:dyDescent="0.4">
      <c r="B39" s="53" t="s">
        <v>523</v>
      </c>
      <c r="C39" s="166">
        <v>11.487303506650543</v>
      </c>
      <c r="D39" s="130">
        <v>6.3517354070333454</v>
      </c>
      <c r="E39" s="130">
        <v>16.62287160626774</v>
      </c>
    </row>
    <row r="40" spans="2:5" ht="15" customHeight="1" thickBot="1" x14ac:dyDescent="0.4">
      <c r="B40" s="53" t="s">
        <v>522</v>
      </c>
      <c r="C40" s="166">
        <v>22.856045327955439</v>
      </c>
      <c r="D40" s="130">
        <v>19.985608745798977</v>
      </c>
      <c r="E40" s="130">
        <v>25.7264819101119</v>
      </c>
    </row>
    <row r="41" spans="2:5" ht="15" customHeight="1" thickBot="1" x14ac:dyDescent="0.4">
      <c r="B41" s="53" t="s">
        <v>521</v>
      </c>
      <c r="C41" s="166">
        <v>18.251185811507529</v>
      </c>
      <c r="D41" s="130">
        <v>15.587023271971177</v>
      </c>
      <c r="E41" s="130">
        <v>20.915348351043882</v>
      </c>
    </row>
    <row r="42" spans="2:5" ht="15" customHeight="1" thickBot="1" x14ac:dyDescent="0.4">
      <c r="B42" s="53" t="s">
        <v>520</v>
      </c>
      <c r="C42" s="166">
        <v>20.316027088036115</v>
      </c>
      <c r="D42" s="130">
        <v>7.1784099447341134</v>
      </c>
      <c r="E42" s="130">
        <v>33.453644231338117</v>
      </c>
    </row>
    <row r="43" spans="2:5" ht="15" customHeight="1" thickBot="1" x14ac:dyDescent="0.4">
      <c r="B43" s="53" t="s">
        <v>519</v>
      </c>
      <c r="C43" s="166">
        <v>18.149360309431717</v>
      </c>
      <c r="D43" s="130">
        <v>15.892809096215665</v>
      </c>
      <c r="E43" s="130">
        <v>20.40591152264777</v>
      </c>
    </row>
    <row r="44" spans="2:5" ht="15" customHeight="1" thickBot="1" x14ac:dyDescent="0.4">
      <c r="B44" s="53" t="s">
        <v>518</v>
      </c>
      <c r="C44" s="166">
        <v>25.70694087403599</v>
      </c>
      <c r="D44" s="130">
        <v>9.9797457742553437</v>
      </c>
      <c r="E44" s="130">
        <v>41.434135973816637</v>
      </c>
    </row>
    <row r="45" spans="2:5" ht="15" customHeight="1" thickBot="1" x14ac:dyDescent="0.4">
      <c r="B45" s="53" t="s">
        <v>517</v>
      </c>
      <c r="C45" s="166">
        <v>15.9547092125579</v>
      </c>
      <c r="D45" s="130">
        <v>10.383215287151693</v>
      </c>
      <c r="E45" s="130">
        <v>21.526203137964107</v>
      </c>
    </row>
    <row r="46" spans="2:5" ht="15" customHeight="1" thickBot="1" x14ac:dyDescent="0.4">
      <c r="B46" s="53" t="s">
        <v>516</v>
      </c>
      <c r="C46" s="166">
        <v>25.798188637819049</v>
      </c>
      <c r="D46" s="130">
        <v>24.082317890889968</v>
      </c>
      <c r="E46" s="130">
        <v>27.51405938474813</v>
      </c>
    </row>
    <row r="47" spans="2:5" ht="15" customHeight="1" thickBot="1" x14ac:dyDescent="0.4">
      <c r="B47" s="56" t="s">
        <v>515</v>
      </c>
      <c r="C47" s="165">
        <v>27.68136063866713</v>
      </c>
      <c r="D47" s="131">
        <v>24.685976892107615</v>
      </c>
      <c r="E47" s="131">
        <v>30.676744385226645</v>
      </c>
    </row>
    <row r="48" spans="2:5" ht="15" customHeight="1" thickTop="1" thickBot="1" x14ac:dyDescent="0.4">
      <c r="B48" s="59" t="s">
        <v>2</v>
      </c>
      <c r="C48" s="165">
        <v>25.18506113755361</v>
      </c>
      <c r="D48" s="131">
        <v>24.68828606008633</v>
      </c>
      <c r="E48" s="131">
        <v>25.681836215020891</v>
      </c>
    </row>
    <row r="49" spans="2:2" ht="15" thickTop="1" x14ac:dyDescent="0.35">
      <c r="B49" s="164" t="s">
        <v>567</v>
      </c>
    </row>
  </sheetData>
  <mergeCells count="4">
    <mergeCell ref="A1:B1"/>
    <mergeCell ref="B2:E2"/>
    <mergeCell ref="D3:E3"/>
    <mergeCell ref="C3:C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topLeftCell="A25" workbookViewId="0">
      <selection activeCell="F58" sqref="F58"/>
    </sheetView>
  </sheetViews>
  <sheetFormatPr defaultRowHeight="14.5" x14ac:dyDescent="0.35"/>
  <cols>
    <col min="1" max="1" width="4.26953125" customWidth="1"/>
    <col min="2" max="2" width="40.7265625" customWidth="1"/>
    <col min="3" max="12" width="9.26953125" customWidth="1"/>
  </cols>
  <sheetData>
    <row r="1" spans="1:12" ht="15" customHeight="1" x14ac:dyDescent="0.35">
      <c r="A1" s="214"/>
      <c r="B1" s="214"/>
    </row>
    <row r="2" spans="1:12" s="143" customFormat="1" ht="15" thickBot="1" x14ac:dyDescent="0.4">
      <c r="B2" s="288" t="s">
        <v>744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2" ht="15.75" customHeight="1" thickBot="1" x14ac:dyDescent="0.4">
      <c r="B3" s="142"/>
      <c r="C3" s="284" t="s">
        <v>25</v>
      </c>
      <c r="D3" s="285"/>
      <c r="E3" s="285"/>
      <c r="F3" s="285"/>
      <c r="G3" s="285"/>
      <c r="H3" s="285"/>
      <c r="I3" s="285"/>
      <c r="J3" s="286"/>
      <c r="K3" s="141"/>
      <c r="L3" s="141"/>
    </row>
    <row r="4" spans="1:12" ht="15" thickBot="1" x14ac:dyDescent="0.4">
      <c r="B4" s="140"/>
      <c r="C4" s="48" t="s">
        <v>249</v>
      </c>
      <c r="D4" s="139" t="s">
        <v>250</v>
      </c>
      <c r="E4" s="139" t="s">
        <v>27</v>
      </c>
      <c r="F4" s="139" t="s">
        <v>28</v>
      </c>
      <c r="G4" s="139" t="s">
        <v>29</v>
      </c>
      <c r="H4" s="139" t="s">
        <v>30</v>
      </c>
      <c r="I4" s="139" t="s">
        <v>251</v>
      </c>
      <c r="J4" s="139" t="s">
        <v>252</v>
      </c>
      <c r="K4" s="138" t="s">
        <v>2</v>
      </c>
      <c r="L4" s="138" t="s">
        <v>9</v>
      </c>
    </row>
    <row r="5" spans="1:12" ht="15.5" thickTop="1" thickBot="1" x14ac:dyDescent="0.4">
      <c r="B5" s="49" t="s">
        <v>467</v>
      </c>
      <c r="C5" s="50"/>
      <c r="D5" s="50"/>
      <c r="E5" s="50"/>
      <c r="F5" s="50"/>
      <c r="G5" s="50"/>
      <c r="H5" s="50"/>
      <c r="I5" s="50"/>
      <c r="J5" s="50"/>
      <c r="K5" s="50"/>
      <c r="L5" s="52"/>
    </row>
    <row r="6" spans="1:12" ht="15" thickBot="1" x14ac:dyDescent="0.4">
      <c r="B6" s="112" t="s">
        <v>466</v>
      </c>
      <c r="C6" s="123">
        <v>0</v>
      </c>
      <c r="D6" s="122">
        <v>62</v>
      </c>
      <c r="E6" s="122">
        <v>308</v>
      </c>
      <c r="F6" s="122">
        <v>433</v>
      </c>
      <c r="G6" s="122">
        <v>400</v>
      </c>
      <c r="H6" s="122">
        <v>326</v>
      </c>
      <c r="I6" s="122">
        <v>158</v>
      </c>
      <c r="J6" s="122">
        <v>23</v>
      </c>
      <c r="K6" s="121">
        <v>1710</v>
      </c>
      <c r="L6" s="137">
        <v>14.838597709128775</v>
      </c>
    </row>
    <row r="7" spans="1:12" ht="15" thickBot="1" x14ac:dyDescent="0.4">
      <c r="B7" s="53" t="s">
        <v>465</v>
      </c>
      <c r="C7" s="106">
        <v>0</v>
      </c>
      <c r="D7" s="52">
        <v>124</v>
      </c>
      <c r="E7" s="52">
        <v>713</v>
      </c>
      <c r="F7" s="52">
        <v>943</v>
      </c>
      <c r="G7" s="108">
        <v>1174</v>
      </c>
      <c r="H7" s="108">
        <v>1091</v>
      </c>
      <c r="I7" s="52">
        <v>587</v>
      </c>
      <c r="J7" s="52">
        <v>66</v>
      </c>
      <c r="K7" s="108">
        <v>4698</v>
      </c>
      <c r="L7" s="137">
        <v>40.767094758764316</v>
      </c>
    </row>
    <row r="8" spans="1:12" ht="15" thickBot="1" x14ac:dyDescent="0.4">
      <c r="B8" s="53" t="s">
        <v>464</v>
      </c>
      <c r="C8" s="106">
        <v>47</v>
      </c>
      <c r="D8" s="108">
        <v>1453</v>
      </c>
      <c r="E8" s="108">
        <v>1803</v>
      </c>
      <c r="F8" s="52">
        <v>640</v>
      </c>
      <c r="G8" s="52">
        <v>272</v>
      </c>
      <c r="H8" s="52">
        <v>167</v>
      </c>
      <c r="I8" s="52">
        <v>84</v>
      </c>
      <c r="J8" s="52">
        <v>8</v>
      </c>
      <c r="K8" s="108">
        <v>4474</v>
      </c>
      <c r="L8" s="137">
        <v>38.823325234293648</v>
      </c>
    </row>
    <row r="9" spans="1:12" ht="15" thickBot="1" x14ac:dyDescent="0.4">
      <c r="B9" s="53" t="s">
        <v>463</v>
      </c>
      <c r="C9" s="106">
        <v>2</v>
      </c>
      <c r="D9" s="52">
        <v>45</v>
      </c>
      <c r="E9" s="52">
        <v>145</v>
      </c>
      <c r="F9" s="52">
        <v>144</v>
      </c>
      <c r="G9" s="52">
        <v>96</v>
      </c>
      <c r="H9" s="52">
        <v>40</v>
      </c>
      <c r="I9" s="52">
        <v>18</v>
      </c>
      <c r="J9" s="52">
        <v>2</v>
      </c>
      <c r="K9" s="52">
        <v>492</v>
      </c>
      <c r="L9" s="137">
        <v>4.269350919819507</v>
      </c>
    </row>
    <row r="10" spans="1:12" ht="15" thickBot="1" x14ac:dyDescent="0.4">
      <c r="B10" s="120" t="s">
        <v>260</v>
      </c>
      <c r="C10" s="119">
        <v>0</v>
      </c>
      <c r="D10" s="118">
        <v>9</v>
      </c>
      <c r="E10" s="118">
        <v>20</v>
      </c>
      <c r="F10" s="118">
        <v>21</v>
      </c>
      <c r="G10" s="118">
        <v>32</v>
      </c>
      <c r="H10" s="118">
        <v>49</v>
      </c>
      <c r="I10" s="118">
        <v>19</v>
      </c>
      <c r="J10" s="118">
        <v>0</v>
      </c>
      <c r="K10" s="118">
        <v>150</v>
      </c>
      <c r="L10" s="137">
        <v>1.3016313779937523</v>
      </c>
    </row>
    <row r="11" spans="1:12" ht="15.5" thickTop="1" thickBot="1" x14ac:dyDescent="0.4">
      <c r="B11" s="111"/>
      <c r="C11" s="116"/>
      <c r="D11" s="115"/>
      <c r="E11" s="115"/>
      <c r="F11" s="115"/>
      <c r="G11" s="115"/>
      <c r="H11" s="115"/>
      <c r="I11" s="115"/>
      <c r="J11" s="115"/>
      <c r="K11" s="115"/>
      <c r="L11" s="137"/>
    </row>
    <row r="12" spans="1:12" ht="15.5" thickTop="1" thickBot="1" x14ac:dyDescent="0.4">
      <c r="B12" s="49" t="s">
        <v>338</v>
      </c>
      <c r="C12" s="113"/>
      <c r="D12" s="50"/>
      <c r="E12" s="50"/>
      <c r="F12" s="50"/>
      <c r="G12" s="50"/>
      <c r="H12" s="50"/>
      <c r="I12" s="50"/>
      <c r="J12" s="50"/>
      <c r="K12" s="50"/>
      <c r="L12" s="137"/>
    </row>
    <row r="13" spans="1:12" ht="15" thickBot="1" x14ac:dyDescent="0.4">
      <c r="B13" s="112" t="s">
        <v>462</v>
      </c>
      <c r="C13" s="106">
        <v>48</v>
      </c>
      <c r="D13" s="108">
        <v>1672</v>
      </c>
      <c r="E13" s="108">
        <v>2896</v>
      </c>
      <c r="F13" s="108">
        <v>1921</v>
      </c>
      <c r="G13" s="108">
        <v>1393</v>
      </c>
      <c r="H13" s="52">
        <v>893</v>
      </c>
      <c r="I13" s="52">
        <v>357</v>
      </c>
      <c r="J13" s="52">
        <v>44</v>
      </c>
      <c r="K13" s="108">
        <v>9224</v>
      </c>
      <c r="L13" s="137">
        <v>80.041652204095797</v>
      </c>
    </row>
    <row r="14" spans="1:12" ht="15" thickBot="1" x14ac:dyDescent="0.4">
      <c r="B14" s="53" t="s">
        <v>461</v>
      </c>
      <c r="C14" s="106">
        <v>0</v>
      </c>
      <c r="D14" s="52">
        <v>13</v>
      </c>
      <c r="E14" s="52">
        <v>70</v>
      </c>
      <c r="F14" s="52">
        <v>191</v>
      </c>
      <c r="G14" s="52">
        <v>444</v>
      </c>
      <c r="H14" s="52">
        <v>550</v>
      </c>
      <c r="I14" s="52">
        <v>348</v>
      </c>
      <c r="J14" s="52">
        <v>36</v>
      </c>
      <c r="K14" s="108">
        <v>1652</v>
      </c>
      <c r="L14" s="137">
        <v>14.335300242971192</v>
      </c>
    </row>
    <row r="15" spans="1:12" ht="15" thickBot="1" x14ac:dyDescent="0.4">
      <c r="B15" s="53" t="s">
        <v>460</v>
      </c>
      <c r="C15" s="106">
        <v>0</v>
      </c>
      <c r="D15" s="52">
        <v>1</v>
      </c>
      <c r="E15" s="52">
        <v>0</v>
      </c>
      <c r="F15" s="52">
        <v>2</v>
      </c>
      <c r="G15" s="52">
        <v>2</v>
      </c>
      <c r="H15" s="52">
        <v>5</v>
      </c>
      <c r="I15" s="52">
        <v>3</v>
      </c>
      <c r="J15" s="52">
        <v>1</v>
      </c>
      <c r="K15" s="52">
        <v>14</v>
      </c>
      <c r="L15" s="137">
        <v>0.12148559527941688</v>
      </c>
    </row>
    <row r="16" spans="1:12" ht="15" thickBot="1" x14ac:dyDescent="0.4">
      <c r="B16" s="53" t="s">
        <v>459</v>
      </c>
      <c r="C16" s="106">
        <v>0</v>
      </c>
      <c r="D16" s="52">
        <v>0</v>
      </c>
      <c r="E16" s="52">
        <v>2</v>
      </c>
      <c r="F16" s="52">
        <v>18</v>
      </c>
      <c r="G16" s="52">
        <v>53</v>
      </c>
      <c r="H16" s="52">
        <v>100</v>
      </c>
      <c r="I16" s="52">
        <v>94</v>
      </c>
      <c r="J16" s="52">
        <v>16</v>
      </c>
      <c r="K16" s="52">
        <v>283</v>
      </c>
      <c r="L16" s="137">
        <v>2.4557445331482124</v>
      </c>
    </row>
    <row r="17" spans="2:12" ht="15" thickBot="1" x14ac:dyDescent="0.4">
      <c r="B17" s="53" t="s">
        <v>458</v>
      </c>
      <c r="C17" s="106">
        <v>0</v>
      </c>
      <c r="D17" s="52">
        <v>1</v>
      </c>
      <c r="E17" s="52">
        <v>9</v>
      </c>
      <c r="F17" s="52">
        <v>27</v>
      </c>
      <c r="G17" s="52">
        <v>48</v>
      </c>
      <c r="H17" s="52">
        <v>66</v>
      </c>
      <c r="I17" s="52">
        <v>42</v>
      </c>
      <c r="J17" s="52">
        <v>1</v>
      </c>
      <c r="K17" s="52">
        <v>194</v>
      </c>
      <c r="L17" s="137">
        <v>1.6834432488719193</v>
      </c>
    </row>
    <row r="18" spans="2:12" ht="15" thickBot="1" x14ac:dyDescent="0.4">
      <c r="B18" s="56" t="s">
        <v>260</v>
      </c>
      <c r="C18" s="103">
        <v>1</v>
      </c>
      <c r="D18" s="102">
        <v>6</v>
      </c>
      <c r="E18" s="102">
        <v>12</v>
      </c>
      <c r="F18" s="102">
        <v>22</v>
      </c>
      <c r="G18" s="102">
        <v>34</v>
      </c>
      <c r="H18" s="102">
        <v>59</v>
      </c>
      <c r="I18" s="102">
        <v>22</v>
      </c>
      <c r="J18" s="102">
        <v>1</v>
      </c>
      <c r="K18" s="102">
        <v>157</v>
      </c>
      <c r="L18" s="137">
        <v>1.3623741756334606</v>
      </c>
    </row>
    <row r="19" spans="2:12" ht="15.5" thickTop="1" thickBot="1" x14ac:dyDescent="0.4">
      <c r="B19" s="111"/>
      <c r="C19" s="110"/>
      <c r="D19" s="110"/>
      <c r="E19" s="110"/>
      <c r="F19" s="110"/>
      <c r="G19" s="110"/>
      <c r="H19" s="110"/>
      <c r="I19" s="110"/>
      <c r="J19" s="110"/>
      <c r="K19" s="110"/>
      <c r="L19" s="137"/>
    </row>
    <row r="20" spans="2:12" ht="15.5" thickTop="1" thickBot="1" x14ac:dyDescent="0.4">
      <c r="B20" s="125" t="s">
        <v>335</v>
      </c>
      <c r="C20" s="51"/>
      <c r="D20" s="51"/>
      <c r="E20" s="51"/>
      <c r="F20" s="51"/>
      <c r="G20" s="51"/>
      <c r="H20" s="51"/>
      <c r="I20" s="51"/>
      <c r="J20" s="51"/>
      <c r="K20" s="51"/>
      <c r="L20" s="137"/>
    </row>
    <row r="21" spans="2:12" ht="15" thickBot="1" x14ac:dyDescent="0.4">
      <c r="B21" s="53" t="s">
        <v>457</v>
      </c>
      <c r="C21" s="106">
        <v>1</v>
      </c>
      <c r="D21" s="52">
        <v>59</v>
      </c>
      <c r="E21" s="52">
        <v>450</v>
      </c>
      <c r="F21" s="52">
        <v>745</v>
      </c>
      <c r="G21" s="108">
        <v>1111</v>
      </c>
      <c r="H21" s="108">
        <v>1212</v>
      </c>
      <c r="I21" s="52">
        <v>685</v>
      </c>
      <c r="J21" s="52">
        <v>73</v>
      </c>
      <c r="K21" s="108">
        <v>4336</v>
      </c>
      <c r="L21" s="137">
        <v>37.625824366539398</v>
      </c>
    </row>
    <row r="22" spans="2:12" ht="15" thickBot="1" x14ac:dyDescent="0.4">
      <c r="B22" s="53" t="s">
        <v>456</v>
      </c>
      <c r="C22" s="106">
        <v>47</v>
      </c>
      <c r="D22" s="108">
        <v>1617</v>
      </c>
      <c r="E22" s="108">
        <v>2506</v>
      </c>
      <c r="F22" s="108">
        <v>1414</v>
      </c>
      <c r="G22" s="52">
        <v>847</v>
      </c>
      <c r="H22" s="52">
        <v>434</v>
      </c>
      <c r="I22" s="52">
        <v>178</v>
      </c>
      <c r="J22" s="52">
        <v>25</v>
      </c>
      <c r="K22" s="108">
        <v>7068</v>
      </c>
      <c r="L22" s="137">
        <v>61.332870531065595</v>
      </c>
    </row>
    <row r="23" spans="2:12" ht="15" thickBot="1" x14ac:dyDescent="0.4">
      <c r="B23" s="56" t="s">
        <v>260</v>
      </c>
      <c r="C23" s="103">
        <v>1</v>
      </c>
      <c r="D23" s="102">
        <v>17</v>
      </c>
      <c r="E23" s="102">
        <v>33</v>
      </c>
      <c r="F23" s="102">
        <v>22</v>
      </c>
      <c r="G23" s="102">
        <v>16</v>
      </c>
      <c r="H23" s="102">
        <v>27</v>
      </c>
      <c r="I23" s="102">
        <v>3</v>
      </c>
      <c r="J23" s="102">
        <v>1</v>
      </c>
      <c r="K23" s="102">
        <v>120</v>
      </c>
      <c r="L23" s="137">
        <v>1.0413051023950017</v>
      </c>
    </row>
    <row r="24" spans="2:12" ht="15.5" thickTop="1" thickBot="1" x14ac:dyDescent="0.4">
      <c r="B24" s="129"/>
      <c r="C24" s="128"/>
      <c r="D24" s="127"/>
      <c r="E24" s="127"/>
      <c r="F24" s="127"/>
      <c r="G24" s="127"/>
      <c r="H24" s="127"/>
      <c r="I24" s="127"/>
      <c r="J24" s="127"/>
      <c r="K24" s="127"/>
      <c r="L24" s="137"/>
    </row>
    <row r="25" spans="2:12" ht="15.5" thickTop="1" thickBot="1" x14ac:dyDescent="0.4">
      <c r="B25" s="49" t="s">
        <v>253</v>
      </c>
      <c r="C25" s="113"/>
      <c r="D25" s="50"/>
      <c r="E25" s="50"/>
      <c r="F25" s="50"/>
      <c r="G25" s="50"/>
      <c r="H25" s="50"/>
      <c r="I25" s="50"/>
      <c r="J25" s="50"/>
      <c r="K25" s="50"/>
      <c r="L25" s="137"/>
    </row>
    <row r="26" spans="2:12" ht="15.75" customHeight="1" thickBot="1" x14ac:dyDescent="0.4">
      <c r="B26" s="112" t="s">
        <v>254</v>
      </c>
      <c r="C26" s="106">
        <v>0</v>
      </c>
      <c r="D26" s="52">
        <v>7</v>
      </c>
      <c r="E26" s="52">
        <v>17</v>
      </c>
      <c r="F26" s="52">
        <v>15</v>
      </c>
      <c r="G26" s="52">
        <v>17</v>
      </c>
      <c r="H26" s="52">
        <v>9</v>
      </c>
      <c r="I26" s="52">
        <v>3</v>
      </c>
      <c r="J26" s="52">
        <v>1</v>
      </c>
      <c r="K26" s="52">
        <v>69</v>
      </c>
      <c r="L26" s="137">
        <v>0.59875043387712601</v>
      </c>
    </row>
    <row r="27" spans="2:12" ht="15.75" customHeight="1" thickBot="1" x14ac:dyDescent="0.4">
      <c r="B27" s="53" t="s">
        <v>255</v>
      </c>
      <c r="C27" s="106">
        <v>24</v>
      </c>
      <c r="D27" s="52">
        <v>166</v>
      </c>
      <c r="E27" s="52">
        <v>177</v>
      </c>
      <c r="F27" s="52">
        <v>108</v>
      </c>
      <c r="G27" s="52">
        <v>98</v>
      </c>
      <c r="H27" s="52">
        <v>67</v>
      </c>
      <c r="I27" s="52">
        <v>60</v>
      </c>
      <c r="J27" s="52">
        <v>3</v>
      </c>
      <c r="K27" s="52">
        <v>703</v>
      </c>
      <c r="L27" s="137">
        <v>6.1003123915307187</v>
      </c>
    </row>
    <row r="28" spans="2:12" ht="15.75" customHeight="1" thickBot="1" x14ac:dyDescent="0.4">
      <c r="B28" s="53" t="s">
        <v>256</v>
      </c>
      <c r="C28" s="106">
        <v>25</v>
      </c>
      <c r="D28" s="52">
        <v>744</v>
      </c>
      <c r="E28" s="52">
        <v>746</v>
      </c>
      <c r="F28" s="52">
        <v>523</v>
      </c>
      <c r="G28" s="52">
        <v>478</v>
      </c>
      <c r="H28" s="52">
        <v>390</v>
      </c>
      <c r="I28" s="52">
        <v>134</v>
      </c>
      <c r="J28" s="52">
        <v>8</v>
      </c>
      <c r="K28" s="108">
        <v>3048</v>
      </c>
      <c r="L28" s="137">
        <v>26.449149600833046</v>
      </c>
    </row>
    <row r="29" spans="2:12" ht="15.75" customHeight="1" thickBot="1" x14ac:dyDescent="0.4">
      <c r="B29" s="53" t="s">
        <v>257</v>
      </c>
      <c r="C29" s="106">
        <v>0</v>
      </c>
      <c r="D29" s="52">
        <v>709</v>
      </c>
      <c r="E29" s="108">
        <v>1535</v>
      </c>
      <c r="F29" s="52">
        <v>811</v>
      </c>
      <c r="G29" s="52">
        <v>660</v>
      </c>
      <c r="H29" s="52">
        <v>512</v>
      </c>
      <c r="I29" s="52">
        <v>274</v>
      </c>
      <c r="J29" s="52">
        <v>32</v>
      </c>
      <c r="K29" s="108">
        <v>4533</v>
      </c>
      <c r="L29" s="137">
        <v>39.335300242971186</v>
      </c>
    </row>
    <row r="30" spans="2:12" ht="15.75" customHeight="1" thickBot="1" x14ac:dyDescent="0.4">
      <c r="B30" s="53" t="s">
        <v>258</v>
      </c>
      <c r="C30" s="106">
        <v>0</v>
      </c>
      <c r="D30" s="52">
        <v>58</v>
      </c>
      <c r="E30" s="52">
        <v>486</v>
      </c>
      <c r="F30" s="52">
        <v>676</v>
      </c>
      <c r="G30" s="52">
        <v>667</v>
      </c>
      <c r="H30" s="52">
        <v>631</v>
      </c>
      <c r="I30" s="52">
        <v>368</v>
      </c>
      <c r="J30" s="52">
        <v>54</v>
      </c>
      <c r="K30" s="108">
        <v>2940</v>
      </c>
      <c r="L30" s="137">
        <v>25.511975008677538</v>
      </c>
    </row>
    <row r="31" spans="2:12" ht="15.75" customHeight="1" thickBot="1" x14ac:dyDescent="0.4">
      <c r="B31" s="53" t="s">
        <v>259</v>
      </c>
      <c r="C31" s="106">
        <v>0</v>
      </c>
      <c r="D31" s="52">
        <v>2</v>
      </c>
      <c r="E31" s="52">
        <v>15</v>
      </c>
      <c r="F31" s="52">
        <v>24</v>
      </c>
      <c r="G31" s="52">
        <v>22</v>
      </c>
      <c r="H31" s="52">
        <v>9</v>
      </c>
      <c r="I31" s="52">
        <v>8</v>
      </c>
      <c r="J31" s="52">
        <v>0</v>
      </c>
      <c r="K31" s="52">
        <v>80</v>
      </c>
      <c r="L31" s="137">
        <v>0.69420340159666782</v>
      </c>
    </row>
    <row r="32" spans="2:12" ht="15" thickBot="1" x14ac:dyDescent="0.4">
      <c r="B32" s="56" t="s">
        <v>260</v>
      </c>
      <c r="C32" s="103">
        <v>0</v>
      </c>
      <c r="D32" s="102">
        <v>7</v>
      </c>
      <c r="E32" s="102">
        <v>13</v>
      </c>
      <c r="F32" s="102">
        <v>24</v>
      </c>
      <c r="G32" s="102">
        <v>32</v>
      </c>
      <c r="H32" s="102">
        <v>55</v>
      </c>
      <c r="I32" s="102">
        <v>19</v>
      </c>
      <c r="J32" s="102">
        <v>1</v>
      </c>
      <c r="K32" s="102">
        <v>151</v>
      </c>
      <c r="L32" s="137">
        <v>1.3103089205137106</v>
      </c>
    </row>
    <row r="33" spans="2:12" ht="15.5" thickTop="1" thickBot="1" x14ac:dyDescent="0.4">
      <c r="B33" s="111"/>
      <c r="C33" s="110"/>
      <c r="D33" s="110"/>
      <c r="E33" s="110"/>
      <c r="F33" s="110"/>
      <c r="G33" s="110"/>
      <c r="H33" s="110"/>
      <c r="I33" s="110"/>
      <c r="J33" s="110"/>
      <c r="K33" s="110"/>
      <c r="L33" s="137"/>
    </row>
    <row r="34" spans="2:12" ht="15.5" thickTop="1" thickBot="1" x14ac:dyDescent="0.4">
      <c r="B34" s="125" t="s">
        <v>261</v>
      </c>
      <c r="C34" s="51"/>
      <c r="D34" s="51"/>
      <c r="E34" s="51"/>
      <c r="F34" s="51"/>
      <c r="G34" s="51"/>
      <c r="H34" s="51"/>
      <c r="I34" s="51"/>
      <c r="J34" s="51"/>
      <c r="K34" s="51"/>
      <c r="L34" s="137"/>
    </row>
    <row r="35" spans="2:12" ht="15" thickBot="1" x14ac:dyDescent="0.4">
      <c r="B35" s="112" t="s">
        <v>262</v>
      </c>
      <c r="C35" s="106">
        <v>0</v>
      </c>
      <c r="D35" s="52">
        <v>25</v>
      </c>
      <c r="E35" s="52">
        <v>115</v>
      </c>
      <c r="F35" s="52">
        <v>122</v>
      </c>
      <c r="G35" s="52">
        <v>131</v>
      </c>
      <c r="H35" s="52">
        <v>128</v>
      </c>
      <c r="I35" s="52">
        <v>75</v>
      </c>
      <c r="J35" s="52">
        <v>14</v>
      </c>
      <c r="K35" s="52">
        <v>610</v>
      </c>
      <c r="L35" s="137">
        <v>5.2933009371745925</v>
      </c>
    </row>
    <row r="36" spans="2:12" ht="15" thickBot="1" x14ac:dyDescent="0.4">
      <c r="B36" s="53" t="s">
        <v>263</v>
      </c>
      <c r="C36" s="106">
        <v>0</v>
      </c>
      <c r="D36" s="52">
        <v>370</v>
      </c>
      <c r="E36" s="108">
        <v>1663</v>
      </c>
      <c r="F36" s="108">
        <v>1541</v>
      </c>
      <c r="G36" s="108">
        <v>1436</v>
      </c>
      <c r="H36" s="108">
        <v>1230</v>
      </c>
      <c r="I36" s="52">
        <v>645</v>
      </c>
      <c r="J36" s="52">
        <v>77</v>
      </c>
      <c r="K36" s="108">
        <v>6962</v>
      </c>
      <c r="L36" s="137">
        <v>60.413051023950018</v>
      </c>
    </row>
    <row r="37" spans="2:12" ht="15" thickBot="1" x14ac:dyDescent="0.4">
      <c r="B37" s="53" t="s">
        <v>264</v>
      </c>
      <c r="C37" s="106">
        <v>0</v>
      </c>
      <c r="D37" s="52">
        <v>4</v>
      </c>
      <c r="E37" s="52">
        <v>13</v>
      </c>
      <c r="F37" s="52">
        <v>5</v>
      </c>
      <c r="G37" s="52">
        <v>17</v>
      </c>
      <c r="H37" s="52">
        <v>20</v>
      </c>
      <c r="I37" s="52">
        <v>11</v>
      </c>
      <c r="J37" s="52">
        <v>0</v>
      </c>
      <c r="K37" s="52">
        <v>70</v>
      </c>
      <c r="L37" s="137">
        <v>0.60742797639708435</v>
      </c>
    </row>
    <row r="38" spans="2:12" ht="15" thickBot="1" x14ac:dyDescent="0.4">
      <c r="B38" s="53" t="s">
        <v>265</v>
      </c>
      <c r="C38" s="106">
        <v>47</v>
      </c>
      <c r="D38" s="52">
        <v>981</v>
      </c>
      <c r="E38" s="52">
        <v>617</v>
      </c>
      <c r="F38" s="52">
        <v>74</v>
      </c>
      <c r="G38" s="52">
        <v>15</v>
      </c>
      <c r="H38" s="52">
        <v>12</v>
      </c>
      <c r="I38" s="52">
        <v>4</v>
      </c>
      <c r="J38" s="52">
        <v>0</v>
      </c>
      <c r="K38" s="108">
        <v>1750</v>
      </c>
      <c r="L38" s="137">
        <v>15.185699409927109</v>
      </c>
    </row>
    <row r="39" spans="2:12" ht="15" customHeight="1" thickBot="1" x14ac:dyDescent="0.4">
      <c r="B39" s="53" t="s">
        <v>266</v>
      </c>
      <c r="C39" s="106">
        <v>0</v>
      </c>
      <c r="D39" s="52">
        <v>202</v>
      </c>
      <c r="E39" s="52">
        <v>402</v>
      </c>
      <c r="F39" s="52">
        <v>267</v>
      </c>
      <c r="G39" s="52">
        <v>230</v>
      </c>
      <c r="H39" s="52">
        <v>138</v>
      </c>
      <c r="I39" s="52">
        <v>66</v>
      </c>
      <c r="J39" s="52">
        <v>3</v>
      </c>
      <c r="K39" s="108">
        <v>1308</v>
      </c>
      <c r="L39" s="137">
        <v>11.350225616105519</v>
      </c>
    </row>
    <row r="40" spans="2:12" ht="16.5" customHeight="1" thickBot="1" x14ac:dyDescent="0.4">
      <c r="B40" s="53" t="s">
        <v>267</v>
      </c>
      <c r="C40" s="106">
        <v>0</v>
      </c>
      <c r="D40" s="52">
        <v>32</v>
      </c>
      <c r="E40" s="52">
        <v>79</v>
      </c>
      <c r="F40" s="52">
        <v>93</v>
      </c>
      <c r="G40" s="52">
        <v>73</v>
      </c>
      <c r="H40" s="52">
        <v>56</v>
      </c>
      <c r="I40" s="52">
        <v>30</v>
      </c>
      <c r="J40" s="52">
        <v>2</v>
      </c>
      <c r="K40" s="52">
        <v>365</v>
      </c>
      <c r="L40" s="137">
        <v>3.1673030197847973</v>
      </c>
    </row>
    <row r="41" spans="2:12" ht="15" thickBot="1" x14ac:dyDescent="0.4">
      <c r="B41" s="53" t="s">
        <v>268</v>
      </c>
      <c r="C41" s="106">
        <v>1</v>
      </c>
      <c r="D41" s="52">
        <v>46</v>
      </c>
      <c r="E41" s="52">
        <v>62</v>
      </c>
      <c r="F41" s="52">
        <v>39</v>
      </c>
      <c r="G41" s="52">
        <v>31</v>
      </c>
      <c r="H41" s="52">
        <v>28</v>
      </c>
      <c r="I41" s="52">
        <v>12</v>
      </c>
      <c r="J41" s="52">
        <v>0</v>
      </c>
      <c r="K41" s="52">
        <v>219</v>
      </c>
      <c r="L41" s="137">
        <v>1.9003818118708782</v>
      </c>
    </row>
    <row r="42" spans="2:12" ht="15" thickBot="1" x14ac:dyDescent="0.4">
      <c r="B42" s="107" t="s">
        <v>260</v>
      </c>
      <c r="C42" s="106">
        <v>1</v>
      </c>
      <c r="D42" s="52">
        <v>33</v>
      </c>
      <c r="E42" s="52">
        <v>38</v>
      </c>
      <c r="F42" s="52">
        <v>40</v>
      </c>
      <c r="G42" s="52">
        <v>41</v>
      </c>
      <c r="H42" s="52">
        <v>61</v>
      </c>
      <c r="I42" s="52">
        <v>23</v>
      </c>
      <c r="J42" s="52">
        <v>3</v>
      </c>
      <c r="K42" s="52">
        <v>240</v>
      </c>
      <c r="L42" s="137">
        <v>2.0826102047900035</v>
      </c>
    </row>
    <row r="43" spans="2:12" ht="15.5" thickTop="1" thickBot="1" x14ac:dyDescent="0.4">
      <c r="B43" s="111"/>
      <c r="C43" s="116"/>
      <c r="D43" s="115"/>
      <c r="E43" s="115"/>
      <c r="F43" s="115"/>
      <c r="G43" s="115"/>
      <c r="H43" s="115"/>
      <c r="I43" s="115"/>
      <c r="J43" s="115"/>
      <c r="K43" s="115"/>
      <c r="L43" s="137"/>
    </row>
    <row r="44" spans="2:12" ht="15.5" thickTop="1" thickBot="1" x14ac:dyDescent="0.4">
      <c r="B44" s="124" t="s">
        <v>269</v>
      </c>
      <c r="C44" s="113"/>
      <c r="D44" s="50"/>
      <c r="E44" s="50"/>
      <c r="F44" s="50"/>
      <c r="G44" s="50"/>
      <c r="H44" s="50"/>
      <c r="I44" s="50"/>
      <c r="J44" s="50"/>
      <c r="K44" s="50"/>
      <c r="L44" s="137"/>
    </row>
    <row r="45" spans="2:12" ht="15" thickBot="1" x14ac:dyDescent="0.4">
      <c r="B45" s="112" t="s">
        <v>270</v>
      </c>
      <c r="C45" s="123">
        <v>1</v>
      </c>
      <c r="D45" s="122">
        <v>426</v>
      </c>
      <c r="E45" s="121">
        <v>1832</v>
      </c>
      <c r="F45" s="121">
        <v>1680</v>
      </c>
      <c r="G45" s="121">
        <v>1585</v>
      </c>
      <c r="H45" s="121">
        <v>1349</v>
      </c>
      <c r="I45" s="122">
        <v>725</v>
      </c>
      <c r="J45" s="122">
        <v>90</v>
      </c>
      <c r="K45" s="121">
        <v>7688</v>
      </c>
      <c r="L45" s="137">
        <v>66.712946893439778</v>
      </c>
    </row>
    <row r="46" spans="2:12" ht="15" thickBot="1" x14ac:dyDescent="0.4">
      <c r="B46" s="53" t="s">
        <v>271</v>
      </c>
      <c r="C46" s="106">
        <v>44</v>
      </c>
      <c r="D46" s="108">
        <v>1160</v>
      </c>
      <c r="E46" s="52">
        <v>934</v>
      </c>
      <c r="F46" s="52">
        <v>323</v>
      </c>
      <c r="G46" s="52">
        <v>223</v>
      </c>
      <c r="H46" s="52">
        <v>165</v>
      </c>
      <c r="I46" s="52">
        <v>70</v>
      </c>
      <c r="J46" s="52">
        <v>4</v>
      </c>
      <c r="K46" s="108">
        <v>2923</v>
      </c>
      <c r="L46" s="137">
        <v>25.36445678583825</v>
      </c>
    </row>
    <row r="47" spans="2:12" ht="15" thickBot="1" x14ac:dyDescent="0.4">
      <c r="B47" s="120" t="s">
        <v>260</v>
      </c>
      <c r="C47" s="119">
        <v>4</v>
      </c>
      <c r="D47" s="118">
        <v>107</v>
      </c>
      <c r="E47" s="118">
        <v>223</v>
      </c>
      <c r="F47" s="118">
        <v>178</v>
      </c>
      <c r="G47" s="118">
        <v>166</v>
      </c>
      <c r="H47" s="118">
        <v>159</v>
      </c>
      <c r="I47" s="118">
        <v>71</v>
      </c>
      <c r="J47" s="118">
        <v>5</v>
      </c>
      <c r="K47" s="118">
        <v>913</v>
      </c>
      <c r="L47" s="137">
        <v>7.9225963207219712</v>
      </c>
    </row>
    <row r="48" spans="2:12" ht="15.5" thickTop="1" thickBot="1" x14ac:dyDescent="0.4">
      <c r="B48" s="111"/>
      <c r="C48" s="116"/>
      <c r="D48" s="115"/>
      <c r="E48" s="115"/>
      <c r="F48" s="115"/>
      <c r="G48" s="115"/>
      <c r="H48" s="115"/>
      <c r="I48" s="115"/>
      <c r="J48" s="115"/>
      <c r="K48" s="115"/>
      <c r="L48" s="137"/>
    </row>
    <row r="49" spans="2:12" ht="15.5" thickTop="1" thickBot="1" x14ac:dyDescent="0.4">
      <c r="B49" s="114" t="s">
        <v>371</v>
      </c>
      <c r="C49" s="113"/>
      <c r="D49" s="50"/>
      <c r="E49" s="50"/>
      <c r="F49" s="50"/>
      <c r="G49" s="50"/>
      <c r="H49" s="50"/>
      <c r="I49" s="50"/>
      <c r="J49" s="50"/>
      <c r="K49" s="50"/>
      <c r="L49" s="137"/>
    </row>
    <row r="50" spans="2:12" ht="15" thickBot="1" x14ac:dyDescent="0.4">
      <c r="B50" s="112" t="s">
        <v>455</v>
      </c>
      <c r="C50" s="106">
        <v>5</v>
      </c>
      <c r="D50" s="52">
        <v>533</v>
      </c>
      <c r="E50" s="108">
        <v>2055</v>
      </c>
      <c r="F50" s="108">
        <v>1858</v>
      </c>
      <c r="G50" s="108">
        <v>1751</v>
      </c>
      <c r="H50" s="108">
        <v>1508</v>
      </c>
      <c r="I50" s="52">
        <v>796</v>
      </c>
      <c r="J50" s="52">
        <v>95</v>
      </c>
      <c r="K50" s="108">
        <v>8601</v>
      </c>
      <c r="L50" s="137">
        <v>74.635543214161743</v>
      </c>
    </row>
    <row r="51" spans="2:12" ht="15" thickBot="1" x14ac:dyDescent="0.4">
      <c r="B51" s="53" t="s">
        <v>454</v>
      </c>
      <c r="C51" s="106">
        <v>0</v>
      </c>
      <c r="D51" s="52">
        <v>39</v>
      </c>
      <c r="E51" s="52">
        <v>129</v>
      </c>
      <c r="F51" s="52">
        <v>117</v>
      </c>
      <c r="G51" s="52">
        <v>107</v>
      </c>
      <c r="H51" s="52">
        <v>85</v>
      </c>
      <c r="I51" s="52">
        <v>38</v>
      </c>
      <c r="J51" s="52">
        <v>3</v>
      </c>
      <c r="K51" s="52">
        <v>518</v>
      </c>
      <c r="L51" s="137">
        <v>4.4949670253384237</v>
      </c>
    </row>
    <row r="52" spans="2:12" ht="15" thickBot="1" x14ac:dyDescent="0.4">
      <c r="B52" s="53" t="s">
        <v>453</v>
      </c>
      <c r="C52" s="106">
        <v>40</v>
      </c>
      <c r="D52" s="108">
        <v>998</v>
      </c>
      <c r="E52" s="52">
        <v>678</v>
      </c>
      <c r="F52" s="52">
        <v>126</v>
      </c>
      <c r="G52" s="52">
        <v>45</v>
      </c>
      <c r="H52" s="52">
        <v>34</v>
      </c>
      <c r="I52" s="52">
        <v>12</v>
      </c>
      <c r="J52" s="52">
        <v>1</v>
      </c>
      <c r="K52" s="108">
        <v>1934</v>
      </c>
      <c r="L52" s="137">
        <v>16.782367233599444</v>
      </c>
    </row>
    <row r="53" spans="2:12" ht="15" thickBot="1" x14ac:dyDescent="0.4">
      <c r="B53" s="53" t="s">
        <v>452</v>
      </c>
      <c r="C53" s="106">
        <v>2</v>
      </c>
      <c r="D53" s="52">
        <v>41</v>
      </c>
      <c r="E53" s="52">
        <v>65</v>
      </c>
      <c r="F53" s="52">
        <v>56</v>
      </c>
      <c r="G53" s="52">
        <v>47</v>
      </c>
      <c r="H53" s="52">
        <v>32</v>
      </c>
      <c r="I53" s="52">
        <v>14</v>
      </c>
      <c r="J53" s="52">
        <v>0</v>
      </c>
      <c r="K53" s="52">
        <v>257</v>
      </c>
      <c r="L53" s="137">
        <v>2.2301284276292956</v>
      </c>
    </row>
    <row r="54" spans="2:12" ht="15" thickBot="1" x14ac:dyDescent="0.4">
      <c r="B54" s="56" t="s">
        <v>260</v>
      </c>
      <c r="C54" s="103">
        <v>2</v>
      </c>
      <c r="D54" s="102">
        <v>82</v>
      </c>
      <c r="E54" s="102">
        <v>62</v>
      </c>
      <c r="F54" s="102">
        <v>24</v>
      </c>
      <c r="G54" s="102">
        <v>24</v>
      </c>
      <c r="H54" s="102">
        <v>14</v>
      </c>
      <c r="I54" s="102">
        <v>6</v>
      </c>
      <c r="J54" s="102">
        <v>0</v>
      </c>
      <c r="K54" s="102">
        <v>214</v>
      </c>
      <c r="L54" s="137">
        <v>1.8569940992710865</v>
      </c>
    </row>
    <row r="55" spans="2:12" ht="15.5" thickTop="1" thickBot="1" x14ac:dyDescent="0.4">
      <c r="B55" s="104" t="s">
        <v>2</v>
      </c>
      <c r="C55" s="103">
        <v>49</v>
      </c>
      <c r="D55" s="101">
        <v>1693</v>
      </c>
      <c r="E55" s="101">
        <v>2989</v>
      </c>
      <c r="F55" s="101">
        <v>2181</v>
      </c>
      <c r="G55" s="101">
        <v>1974</v>
      </c>
      <c r="H55" s="101">
        <v>1673</v>
      </c>
      <c r="I55" s="102">
        <v>866</v>
      </c>
      <c r="J55" s="102">
        <v>99</v>
      </c>
      <c r="K55" s="101">
        <v>11524</v>
      </c>
      <c r="L55" s="102">
        <v>100</v>
      </c>
    </row>
    <row r="56" spans="2:12" ht="15" thickTop="1" x14ac:dyDescent="0.35"/>
  </sheetData>
  <mergeCells count="3">
    <mergeCell ref="A1:B1"/>
    <mergeCell ref="B2:L2"/>
    <mergeCell ref="C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sqref="A1:B1"/>
    </sheetView>
  </sheetViews>
  <sheetFormatPr defaultRowHeight="14.5" x14ac:dyDescent="0.35"/>
  <cols>
    <col min="2" max="2" width="17.453125" customWidth="1"/>
    <col min="3" max="3" width="14" customWidth="1"/>
    <col min="4" max="4" width="14.81640625" customWidth="1"/>
    <col min="5" max="5" width="17.54296875" customWidth="1"/>
  </cols>
  <sheetData>
    <row r="1" spans="1:5" x14ac:dyDescent="0.35">
      <c r="A1" s="214"/>
      <c r="B1" s="214"/>
    </row>
    <row r="2" spans="1:5" x14ac:dyDescent="0.35">
      <c r="B2" s="1" t="s">
        <v>10</v>
      </c>
    </row>
    <row r="3" spans="1:5" ht="15" thickBot="1" x14ac:dyDescent="0.4">
      <c r="B3" s="1"/>
    </row>
    <row r="4" spans="1:5" ht="15" thickBot="1" x14ac:dyDescent="0.4">
      <c r="B4" s="9"/>
      <c r="C4" s="212" t="s">
        <v>11</v>
      </c>
      <c r="D4" s="213"/>
      <c r="E4" s="10" t="s">
        <v>12</v>
      </c>
    </row>
    <row r="5" spans="1:5" ht="15.5" thickTop="1" thickBot="1" x14ac:dyDescent="0.4">
      <c r="B5" s="11" t="s">
        <v>13</v>
      </c>
      <c r="C5" s="12" t="s">
        <v>14</v>
      </c>
      <c r="D5" s="10" t="s">
        <v>15</v>
      </c>
      <c r="E5" s="13" t="s">
        <v>15</v>
      </c>
    </row>
    <row r="6" spans="1:5" ht="15.5" thickTop="1" thickBot="1" x14ac:dyDescent="0.4">
      <c r="B6" s="14" t="s">
        <v>16</v>
      </c>
      <c r="C6" s="15">
        <v>35</v>
      </c>
      <c r="D6" s="17"/>
      <c r="E6" s="18"/>
    </row>
    <row r="7" spans="1:5" ht="15" thickBot="1" x14ac:dyDescent="0.4">
      <c r="B7" s="19" t="s">
        <v>6</v>
      </c>
      <c r="C7" s="20"/>
      <c r="D7" s="21">
        <v>39</v>
      </c>
      <c r="E7" s="20"/>
    </row>
    <row r="8" spans="1:5" ht="15" thickBot="1" x14ac:dyDescent="0.4">
      <c r="B8" s="14" t="s">
        <v>17</v>
      </c>
      <c r="C8" s="17"/>
      <c r="D8" s="17"/>
      <c r="E8" s="15">
        <v>10</v>
      </c>
    </row>
  </sheetData>
  <mergeCells count="2">
    <mergeCell ref="C4:D4"/>
    <mergeCell ref="A1:B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GridLines="0" topLeftCell="A40" workbookViewId="0">
      <selection activeCell="G69" sqref="G69"/>
    </sheetView>
  </sheetViews>
  <sheetFormatPr defaultRowHeight="14.5" x14ac:dyDescent="0.35"/>
  <cols>
    <col min="1" max="1" width="4.26953125" customWidth="1"/>
    <col min="2" max="2" width="32.7265625" customWidth="1"/>
    <col min="3" max="12" width="9" customWidth="1"/>
  </cols>
  <sheetData>
    <row r="1" spans="1:12" ht="15" customHeight="1" x14ac:dyDescent="0.35">
      <c r="A1" s="214"/>
      <c r="B1" s="214"/>
    </row>
    <row r="2" spans="1:12" s="143" customFormat="1" ht="15" customHeight="1" thickBot="1" x14ac:dyDescent="0.4">
      <c r="B2" s="288" t="s">
        <v>568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2" ht="15" customHeight="1" thickBot="1" x14ac:dyDescent="0.4">
      <c r="B3" s="142"/>
      <c r="C3" s="284" t="s">
        <v>25</v>
      </c>
      <c r="D3" s="285"/>
      <c r="E3" s="285"/>
      <c r="F3" s="285"/>
      <c r="G3" s="285"/>
      <c r="H3" s="285"/>
      <c r="I3" s="285"/>
      <c r="J3" s="286"/>
      <c r="K3" s="141"/>
      <c r="L3" s="141"/>
    </row>
    <row r="4" spans="1:12" ht="15" customHeight="1" thickBot="1" x14ac:dyDescent="0.4">
      <c r="B4" s="140"/>
      <c r="C4" s="48" t="s">
        <v>249</v>
      </c>
      <c r="D4" s="139" t="s">
        <v>250</v>
      </c>
      <c r="E4" s="139" t="s">
        <v>27</v>
      </c>
      <c r="F4" s="139" t="s">
        <v>28</v>
      </c>
      <c r="G4" s="139" t="s">
        <v>29</v>
      </c>
      <c r="H4" s="139" t="s">
        <v>30</v>
      </c>
      <c r="I4" s="139" t="s">
        <v>251</v>
      </c>
      <c r="J4" s="139" t="s">
        <v>252</v>
      </c>
      <c r="K4" s="138" t="s">
        <v>2</v>
      </c>
      <c r="L4" s="138" t="s">
        <v>9</v>
      </c>
    </row>
    <row r="5" spans="1:12" ht="15" customHeight="1" thickTop="1" thickBot="1" x14ac:dyDescent="0.4">
      <c r="B5" s="49" t="s">
        <v>489</v>
      </c>
      <c r="C5" s="50"/>
      <c r="D5" s="50"/>
      <c r="E5" s="50"/>
      <c r="F5" s="50"/>
      <c r="G5" s="50"/>
      <c r="H5" s="50"/>
      <c r="I5" s="50"/>
      <c r="J5" s="50"/>
      <c r="K5" s="50"/>
      <c r="L5" s="52"/>
    </row>
    <row r="6" spans="1:12" ht="15" customHeight="1" thickBot="1" x14ac:dyDescent="0.4">
      <c r="B6" s="53" t="s">
        <v>488</v>
      </c>
      <c r="C6" s="123">
        <v>49</v>
      </c>
      <c r="D6" s="121">
        <v>1653</v>
      </c>
      <c r="E6" s="121">
        <v>2571</v>
      </c>
      <c r="F6" s="121">
        <v>1452</v>
      </c>
      <c r="G6" s="122">
        <v>866</v>
      </c>
      <c r="H6" s="122">
        <v>456</v>
      </c>
      <c r="I6" s="122">
        <v>171</v>
      </c>
      <c r="J6" s="122">
        <v>26</v>
      </c>
      <c r="K6" s="121">
        <v>7244</v>
      </c>
      <c r="L6" s="137">
        <v>62.860118014578269</v>
      </c>
    </row>
    <row r="7" spans="1:12" ht="15" customHeight="1" thickBot="1" x14ac:dyDescent="0.4">
      <c r="B7" s="53" t="s">
        <v>487</v>
      </c>
      <c r="C7" s="106">
        <v>0</v>
      </c>
      <c r="D7" s="52">
        <v>37</v>
      </c>
      <c r="E7" s="52">
        <v>331</v>
      </c>
      <c r="F7" s="52">
        <v>417</v>
      </c>
      <c r="G7" s="52">
        <v>516</v>
      </c>
      <c r="H7" s="52">
        <v>488</v>
      </c>
      <c r="I7" s="52">
        <v>280</v>
      </c>
      <c r="J7" s="52">
        <v>28</v>
      </c>
      <c r="K7" s="108">
        <v>2097</v>
      </c>
      <c r="L7" s="137">
        <v>18.196806664352653</v>
      </c>
    </row>
    <row r="8" spans="1:12" ht="15" customHeight="1" thickBot="1" x14ac:dyDescent="0.4">
      <c r="B8" s="53" t="s">
        <v>486</v>
      </c>
      <c r="C8" s="106">
        <v>0</v>
      </c>
      <c r="D8" s="52">
        <v>3</v>
      </c>
      <c r="E8" s="52">
        <v>69</v>
      </c>
      <c r="F8" s="52">
        <v>222</v>
      </c>
      <c r="G8" s="52">
        <v>414</v>
      </c>
      <c r="H8" s="52">
        <v>543</v>
      </c>
      <c r="I8" s="52">
        <v>330</v>
      </c>
      <c r="J8" s="52">
        <v>33</v>
      </c>
      <c r="K8" s="108">
        <v>1614</v>
      </c>
      <c r="L8" s="137">
        <v>14.005553627212775</v>
      </c>
    </row>
    <row r="9" spans="1:12" ht="15" customHeight="1" thickBot="1" x14ac:dyDescent="0.4">
      <c r="B9" s="53" t="s">
        <v>485</v>
      </c>
      <c r="C9" s="106">
        <v>0</v>
      </c>
      <c r="D9" s="52">
        <v>0</v>
      </c>
      <c r="E9" s="52">
        <v>16</v>
      </c>
      <c r="F9" s="52">
        <v>68</v>
      </c>
      <c r="G9" s="52">
        <v>126</v>
      </c>
      <c r="H9" s="52">
        <v>138</v>
      </c>
      <c r="I9" s="52">
        <v>66</v>
      </c>
      <c r="J9" s="52">
        <v>10</v>
      </c>
      <c r="K9" s="52">
        <v>424</v>
      </c>
      <c r="L9" s="137">
        <v>3.6792780284623392</v>
      </c>
    </row>
    <row r="10" spans="1:12" ht="15" customHeight="1" thickBot="1" x14ac:dyDescent="0.4">
      <c r="B10" s="53" t="s">
        <v>484</v>
      </c>
      <c r="C10" s="106">
        <v>0</v>
      </c>
      <c r="D10" s="52">
        <v>0</v>
      </c>
      <c r="E10" s="52">
        <v>2</v>
      </c>
      <c r="F10" s="52">
        <v>12</v>
      </c>
      <c r="G10" s="52">
        <v>42</v>
      </c>
      <c r="H10" s="52">
        <v>28</v>
      </c>
      <c r="I10" s="52">
        <v>10</v>
      </c>
      <c r="J10" s="52">
        <v>1</v>
      </c>
      <c r="K10" s="52">
        <v>95</v>
      </c>
      <c r="L10" s="137">
        <v>0.8243665393960431</v>
      </c>
    </row>
    <row r="11" spans="1:12" ht="15" customHeight="1" thickBot="1" x14ac:dyDescent="0.4">
      <c r="B11" s="56" t="s">
        <v>483</v>
      </c>
      <c r="C11" s="103">
        <v>0</v>
      </c>
      <c r="D11" s="102">
        <v>0</v>
      </c>
      <c r="E11" s="102">
        <v>0</v>
      </c>
      <c r="F11" s="102">
        <v>10</v>
      </c>
      <c r="G11" s="102">
        <v>10</v>
      </c>
      <c r="H11" s="102">
        <v>20</v>
      </c>
      <c r="I11" s="102">
        <v>9</v>
      </c>
      <c r="J11" s="102">
        <v>1</v>
      </c>
      <c r="K11" s="102">
        <v>50</v>
      </c>
      <c r="L11" s="137">
        <v>0.43387712599791733</v>
      </c>
    </row>
    <row r="12" spans="1:12" ht="15" customHeight="1" thickTop="1" thickBot="1" x14ac:dyDescent="0.4">
      <c r="B12" s="126"/>
      <c r="C12" s="128"/>
      <c r="D12" s="127"/>
      <c r="E12" s="127"/>
      <c r="F12" s="127"/>
      <c r="G12" s="127"/>
      <c r="H12" s="127"/>
      <c r="I12" s="127"/>
      <c r="J12" s="127"/>
      <c r="K12" s="127"/>
      <c r="L12" s="137"/>
    </row>
    <row r="13" spans="1:12" ht="15" customHeight="1" thickTop="1" thickBot="1" x14ac:dyDescent="0.4">
      <c r="B13" s="49" t="s">
        <v>280</v>
      </c>
      <c r="C13" s="113"/>
      <c r="D13" s="50"/>
      <c r="E13" s="50"/>
      <c r="F13" s="50"/>
      <c r="G13" s="50"/>
      <c r="H13" s="50"/>
      <c r="I13" s="50"/>
      <c r="J13" s="50"/>
      <c r="K13" s="50"/>
      <c r="L13" s="137"/>
    </row>
    <row r="14" spans="1:12" ht="15" customHeight="1" thickBot="1" x14ac:dyDescent="0.4">
      <c r="B14" s="53" t="s">
        <v>281</v>
      </c>
      <c r="C14" s="106">
        <v>49</v>
      </c>
      <c r="D14" s="108">
        <v>1523</v>
      </c>
      <c r="E14" s="108">
        <v>2240</v>
      </c>
      <c r="F14" s="108">
        <v>1445</v>
      </c>
      <c r="G14" s="108">
        <v>1267</v>
      </c>
      <c r="H14" s="108">
        <v>1065</v>
      </c>
      <c r="I14" s="52">
        <v>618</v>
      </c>
      <c r="J14" s="52">
        <v>78</v>
      </c>
      <c r="K14" s="108">
        <v>8285</v>
      </c>
      <c r="L14" s="137">
        <v>71.893439777854908</v>
      </c>
    </row>
    <row r="15" spans="1:12" ht="15" customHeight="1" thickBot="1" x14ac:dyDescent="0.4">
      <c r="B15" s="53" t="s">
        <v>282</v>
      </c>
      <c r="C15" s="106">
        <v>0</v>
      </c>
      <c r="D15" s="52">
        <v>148</v>
      </c>
      <c r="E15" s="52">
        <v>554</v>
      </c>
      <c r="F15" s="52">
        <v>470</v>
      </c>
      <c r="G15" s="52">
        <v>417</v>
      </c>
      <c r="H15" s="52">
        <v>379</v>
      </c>
      <c r="I15" s="52">
        <v>161</v>
      </c>
      <c r="J15" s="52">
        <v>14</v>
      </c>
      <c r="K15" s="108">
        <v>2143</v>
      </c>
      <c r="L15" s="137">
        <v>18.59597362027074</v>
      </c>
    </row>
    <row r="16" spans="1:12" ht="15" customHeight="1" thickBot="1" x14ac:dyDescent="0.4">
      <c r="B16" s="53" t="s">
        <v>283</v>
      </c>
      <c r="C16" s="106">
        <v>0</v>
      </c>
      <c r="D16" s="52">
        <v>19</v>
      </c>
      <c r="E16" s="52">
        <v>136</v>
      </c>
      <c r="F16" s="52">
        <v>177</v>
      </c>
      <c r="G16" s="52">
        <v>172</v>
      </c>
      <c r="H16" s="52">
        <v>138</v>
      </c>
      <c r="I16" s="52">
        <v>52</v>
      </c>
      <c r="J16" s="52">
        <v>5</v>
      </c>
      <c r="K16" s="52">
        <v>699</v>
      </c>
      <c r="L16" s="137">
        <v>6.0656022214508853</v>
      </c>
    </row>
    <row r="17" spans="2:12" ht="15" customHeight="1" thickBot="1" x14ac:dyDescent="0.4">
      <c r="B17" s="53" t="s">
        <v>284</v>
      </c>
      <c r="C17" s="106">
        <v>0</v>
      </c>
      <c r="D17" s="52">
        <v>3</v>
      </c>
      <c r="E17" s="52">
        <v>44</v>
      </c>
      <c r="F17" s="52">
        <v>49</v>
      </c>
      <c r="G17" s="52">
        <v>71</v>
      </c>
      <c r="H17" s="52">
        <v>42</v>
      </c>
      <c r="I17" s="52">
        <v>25</v>
      </c>
      <c r="J17" s="52">
        <v>1</v>
      </c>
      <c r="K17" s="52">
        <v>235</v>
      </c>
      <c r="L17" s="137">
        <v>2.0392224921902118</v>
      </c>
    </row>
    <row r="18" spans="2:12" ht="15" customHeight="1" thickBot="1" x14ac:dyDescent="0.4">
      <c r="B18" s="53" t="s">
        <v>285</v>
      </c>
      <c r="C18" s="106">
        <v>0</v>
      </c>
      <c r="D18" s="52">
        <v>0</v>
      </c>
      <c r="E18" s="52">
        <v>11</v>
      </c>
      <c r="F18" s="52">
        <v>20</v>
      </c>
      <c r="G18" s="52">
        <v>24</v>
      </c>
      <c r="H18" s="52">
        <v>30</v>
      </c>
      <c r="I18" s="52">
        <v>6</v>
      </c>
      <c r="J18" s="52">
        <v>0</v>
      </c>
      <c r="K18" s="52">
        <v>91</v>
      </c>
      <c r="L18" s="137">
        <v>0.78965636931620964</v>
      </c>
    </row>
    <row r="19" spans="2:12" ht="15" customHeight="1" thickBot="1" x14ac:dyDescent="0.4">
      <c r="B19" s="56" t="s">
        <v>286</v>
      </c>
      <c r="C19" s="103">
        <v>0</v>
      </c>
      <c r="D19" s="102">
        <v>0</v>
      </c>
      <c r="E19" s="102">
        <v>4</v>
      </c>
      <c r="F19" s="102">
        <v>20</v>
      </c>
      <c r="G19" s="102">
        <v>23</v>
      </c>
      <c r="H19" s="102">
        <v>19</v>
      </c>
      <c r="I19" s="102">
        <v>4</v>
      </c>
      <c r="J19" s="102">
        <v>1</v>
      </c>
      <c r="K19" s="102">
        <v>71</v>
      </c>
      <c r="L19" s="137">
        <v>0.61610551891704268</v>
      </c>
    </row>
    <row r="20" spans="2:12" ht="15" customHeight="1" thickTop="1" thickBot="1" x14ac:dyDescent="0.4">
      <c r="B20" s="126"/>
      <c r="C20" s="128"/>
      <c r="D20" s="127"/>
      <c r="E20" s="127"/>
      <c r="F20" s="127"/>
      <c r="G20" s="127"/>
      <c r="H20" s="127"/>
      <c r="I20" s="127"/>
      <c r="J20" s="127"/>
      <c r="K20" s="127"/>
      <c r="L20" s="137"/>
    </row>
    <row r="21" spans="2:12" ht="15" customHeight="1" thickTop="1" thickBot="1" x14ac:dyDescent="0.4">
      <c r="B21" s="114" t="s">
        <v>482</v>
      </c>
      <c r="C21" s="113"/>
      <c r="D21" s="50"/>
      <c r="E21" s="50"/>
      <c r="F21" s="50"/>
      <c r="G21" s="50"/>
      <c r="H21" s="50"/>
      <c r="I21" s="50"/>
      <c r="J21" s="50"/>
      <c r="K21" s="50"/>
      <c r="L21" s="137"/>
    </row>
    <row r="22" spans="2:12" ht="15" customHeight="1" thickBot="1" x14ac:dyDescent="0.4">
      <c r="B22" s="112" t="s">
        <v>481</v>
      </c>
      <c r="C22" s="106">
        <v>49</v>
      </c>
      <c r="D22" s="108">
        <v>1470</v>
      </c>
      <c r="E22" s="108">
        <v>1986</v>
      </c>
      <c r="F22" s="108">
        <v>1059</v>
      </c>
      <c r="G22" s="52">
        <v>628</v>
      </c>
      <c r="H22" s="52">
        <v>330</v>
      </c>
      <c r="I22" s="52">
        <v>128</v>
      </c>
      <c r="J22" s="52">
        <v>20</v>
      </c>
      <c r="K22" s="108">
        <v>5670</v>
      </c>
      <c r="L22" s="137">
        <v>49.201666088163833</v>
      </c>
    </row>
    <row r="23" spans="2:12" ht="15" customHeight="1" thickBot="1" x14ac:dyDescent="0.4">
      <c r="B23" s="53" t="s">
        <v>480</v>
      </c>
      <c r="C23" s="106">
        <v>0</v>
      </c>
      <c r="D23" s="52">
        <v>186</v>
      </c>
      <c r="E23" s="52">
        <v>599</v>
      </c>
      <c r="F23" s="52">
        <v>477</v>
      </c>
      <c r="G23" s="52">
        <v>448</v>
      </c>
      <c r="H23" s="52">
        <v>353</v>
      </c>
      <c r="I23" s="52">
        <v>200</v>
      </c>
      <c r="J23" s="52">
        <v>23</v>
      </c>
      <c r="K23" s="108">
        <v>2286</v>
      </c>
      <c r="L23" s="137">
        <v>19.836862200624783</v>
      </c>
    </row>
    <row r="24" spans="2:12" ht="15" customHeight="1" thickBot="1" x14ac:dyDescent="0.4">
      <c r="B24" s="53" t="s">
        <v>479</v>
      </c>
      <c r="C24" s="106">
        <v>0</v>
      </c>
      <c r="D24" s="52">
        <v>31</v>
      </c>
      <c r="E24" s="52">
        <v>244</v>
      </c>
      <c r="F24" s="52">
        <v>280</v>
      </c>
      <c r="G24" s="52">
        <v>382</v>
      </c>
      <c r="H24" s="52">
        <v>443</v>
      </c>
      <c r="I24" s="52">
        <v>260</v>
      </c>
      <c r="J24" s="52">
        <v>28</v>
      </c>
      <c r="K24" s="108">
        <v>1668</v>
      </c>
      <c r="L24" s="137">
        <v>14.474140923290523</v>
      </c>
    </row>
    <row r="25" spans="2:12" ht="15" customHeight="1" thickBot="1" x14ac:dyDescent="0.4">
      <c r="B25" s="53" t="s">
        <v>478</v>
      </c>
      <c r="C25" s="106">
        <v>0</v>
      </c>
      <c r="D25" s="52">
        <v>6</v>
      </c>
      <c r="E25" s="52">
        <v>103</v>
      </c>
      <c r="F25" s="52">
        <v>178</v>
      </c>
      <c r="G25" s="52">
        <v>231</v>
      </c>
      <c r="H25" s="52">
        <v>264</v>
      </c>
      <c r="I25" s="52">
        <v>147</v>
      </c>
      <c r="J25" s="52">
        <v>17</v>
      </c>
      <c r="K25" s="108">
        <v>946</v>
      </c>
      <c r="L25" s="137">
        <v>8.2089552238805972</v>
      </c>
    </row>
    <row r="26" spans="2:12" ht="15" customHeight="1" thickBot="1" x14ac:dyDescent="0.4">
      <c r="B26" s="53" t="s">
        <v>477</v>
      </c>
      <c r="C26" s="106">
        <v>0</v>
      </c>
      <c r="D26" s="52">
        <v>0</v>
      </c>
      <c r="E26" s="52">
        <v>36</v>
      </c>
      <c r="F26" s="52">
        <v>99</v>
      </c>
      <c r="G26" s="52">
        <v>127</v>
      </c>
      <c r="H26" s="52">
        <v>135</v>
      </c>
      <c r="I26" s="52">
        <v>72</v>
      </c>
      <c r="J26" s="52">
        <v>5</v>
      </c>
      <c r="K26" s="52">
        <v>474</v>
      </c>
      <c r="L26" s="137">
        <v>4.1131551544602569</v>
      </c>
    </row>
    <row r="27" spans="2:12" ht="15" customHeight="1" thickBot="1" x14ac:dyDescent="0.4">
      <c r="B27" s="56" t="s">
        <v>476</v>
      </c>
      <c r="C27" s="103">
        <v>0</v>
      </c>
      <c r="D27" s="102">
        <v>0</v>
      </c>
      <c r="E27" s="102">
        <v>21</v>
      </c>
      <c r="F27" s="102">
        <v>88</v>
      </c>
      <c r="G27" s="102">
        <v>158</v>
      </c>
      <c r="H27" s="102">
        <v>148</v>
      </c>
      <c r="I27" s="102">
        <v>59</v>
      </c>
      <c r="J27" s="102">
        <v>6</v>
      </c>
      <c r="K27" s="102">
        <v>480</v>
      </c>
      <c r="L27" s="137">
        <v>4.1652204095800069</v>
      </c>
    </row>
    <row r="28" spans="2:12" ht="15" customHeight="1" thickTop="1" thickBot="1" x14ac:dyDescent="0.4">
      <c r="B28" s="126"/>
      <c r="C28" s="110"/>
      <c r="D28" s="110"/>
      <c r="E28" s="110"/>
      <c r="F28" s="110"/>
      <c r="G28" s="110"/>
      <c r="H28" s="110"/>
      <c r="I28" s="110"/>
      <c r="J28" s="110"/>
      <c r="K28" s="110"/>
      <c r="L28" s="137"/>
    </row>
    <row r="29" spans="2:12" ht="15" customHeight="1" thickTop="1" thickBot="1" x14ac:dyDescent="0.4">
      <c r="B29" s="49" t="s">
        <v>301</v>
      </c>
      <c r="C29" s="51"/>
      <c r="D29" s="51"/>
      <c r="E29" s="51"/>
      <c r="F29" s="51"/>
      <c r="G29" s="51"/>
      <c r="H29" s="51"/>
      <c r="I29" s="51"/>
      <c r="J29" s="51"/>
      <c r="K29" s="51"/>
      <c r="L29" s="137"/>
    </row>
    <row r="30" spans="2:12" ht="15" customHeight="1" thickBot="1" x14ac:dyDescent="0.4">
      <c r="B30" s="53" t="s">
        <v>475</v>
      </c>
      <c r="C30" s="106">
        <v>42</v>
      </c>
      <c r="D30" s="108">
        <v>1492</v>
      </c>
      <c r="E30" s="108">
        <v>2683</v>
      </c>
      <c r="F30" s="108">
        <v>1946</v>
      </c>
      <c r="G30" s="108">
        <v>1716</v>
      </c>
      <c r="H30" s="108">
        <v>1396</v>
      </c>
      <c r="I30" s="52">
        <v>716</v>
      </c>
      <c r="J30" s="52">
        <v>80</v>
      </c>
      <c r="K30" s="108">
        <v>10071</v>
      </c>
      <c r="L30" s="137">
        <v>87.391530718500519</v>
      </c>
    </row>
    <row r="31" spans="2:12" ht="15" customHeight="1" thickBot="1" x14ac:dyDescent="0.4">
      <c r="B31" s="53" t="s">
        <v>303</v>
      </c>
      <c r="C31" s="106">
        <v>6</v>
      </c>
      <c r="D31" s="52">
        <v>153</v>
      </c>
      <c r="E31" s="52">
        <v>235</v>
      </c>
      <c r="F31" s="52">
        <v>175</v>
      </c>
      <c r="G31" s="52">
        <v>169</v>
      </c>
      <c r="H31" s="52">
        <v>185</v>
      </c>
      <c r="I31" s="52">
        <v>99</v>
      </c>
      <c r="J31" s="52">
        <v>12</v>
      </c>
      <c r="K31" s="108">
        <v>1034</v>
      </c>
      <c r="L31" s="137">
        <v>8.9725789656369326</v>
      </c>
    </row>
    <row r="32" spans="2:12" ht="15" customHeight="1" thickBot="1" x14ac:dyDescent="0.4">
      <c r="B32" s="53" t="s">
        <v>304</v>
      </c>
      <c r="C32" s="106">
        <v>1</v>
      </c>
      <c r="D32" s="52">
        <v>48</v>
      </c>
      <c r="E32" s="52">
        <v>71</v>
      </c>
      <c r="F32" s="52">
        <v>60</v>
      </c>
      <c r="G32" s="52">
        <v>89</v>
      </c>
      <c r="H32" s="52">
        <v>92</v>
      </c>
      <c r="I32" s="52">
        <v>51</v>
      </c>
      <c r="J32" s="52">
        <v>7</v>
      </c>
      <c r="K32" s="52">
        <v>419</v>
      </c>
      <c r="L32" s="137">
        <v>3.635890315862548</v>
      </c>
    </row>
    <row r="33" spans="2:12" ht="15" customHeight="1" thickBot="1" x14ac:dyDescent="0.4">
      <c r="B33" s="56" t="s">
        <v>305</v>
      </c>
      <c r="C33" s="103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37">
        <v>0</v>
      </c>
    </row>
    <row r="34" spans="2:12" ht="15" customHeight="1" thickTop="1" thickBot="1" x14ac:dyDescent="0.4">
      <c r="B34" s="126"/>
      <c r="C34" s="128"/>
      <c r="D34" s="127"/>
      <c r="E34" s="127"/>
      <c r="F34" s="127"/>
      <c r="G34" s="127"/>
      <c r="H34" s="127"/>
      <c r="I34" s="127"/>
      <c r="J34" s="127"/>
      <c r="K34" s="127"/>
      <c r="L34" s="137"/>
    </row>
    <row r="35" spans="2:12" ht="15" customHeight="1" thickTop="1" thickBot="1" x14ac:dyDescent="0.4">
      <c r="B35" s="49" t="s">
        <v>306</v>
      </c>
      <c r="C35" s="113"/>
      <c r="D35" s="50"/>
      <c r="E35" s="50"/>
      <c r="F35" s="50"/>
      <c r="G35" s="50"/>
      <c r="H35" s="50"/>
      <c r="I35" s="50"/>
      <c r="J35" s="50"/>
      <c r="K35" s="50"/>
      <c r="L35" s="137"/>
    </row>
    <row r="36" spans="2:12" ht="15" customHeight="1" thickBot="1" x14ac:dyDescent="0.4">
      <c r="B36" s="53" t="s">
        <v>307</v>
      </c>
      <c r="C36" s="106">
        <v>48</v>
      </c>
      <c r="D36" s="108">
        <v>1638</v>
      </c>
      <c r="E36" s="108">
        <v>2900</v>
      </c>
      <c r="F36" s="108">
        <v>2099</v>
      </c>
      <c r="G36" s="108">
        <v>1834</v>
      </c>
      <c r="H36" s="108">
        <v>1498</v>
      </c>
      <c r="I36" s="52">
        <v>774</v>
      </c>
      <c r="J36" s="52">
        <v>87</v>
      </c>
      <c r="K36" s="108">
        <v>10878</v>
      </c>
      <c r="L36" s="137">
        <v>94.394307532106907</v>
      </c>
    </row>
    <row r="37" spans="2:12" ht="15" customHeight="1" thickBot="1" x14ac:dyDescent="0.4">
      <c r="B37" s="112" t="s">
        <v>308</v>
      </c>
      <c r="C37" s="106">
        <v>1</v>
      </c>
      <c r="D37" s="52">
        <v>52</v>
      </c>
      <c r="E37" s="52">
        <v>74</v>
      </c>
      <c r="F37" s="52">
        <v>48</v>
      </c>
      <c r="G37" s="52">
        <v>50</v>
      </c>
      <c r="H37" s="52">
        <v>41</v>
      </c>
      <c r="I37" s="52">
        <v>23</v>
      </c>
      <c r="J37" s="52">
        <v>4</v>
      </c>
      <c r="K37" s="52">
        <v>293</v>
      </c>
      <c r="L37" s="137">
        <v>2.5425199583477958</v>
      </c>
    </row>
    <row r="38" spans="2:12" ht="15" customHeight="1" thickBot="1" x14ac:dyDescent="0.4">
      <c r="B38" s="112" t="s">
        <v>309</v>
      </c>
      <c r="C38" s="106">
        <v>0</v>
      </c>
      <c r="D38" s="52">
        <v>2</v>
      </c>
      <c r="E38" s="52">
        <v>15</v>
      </c>
      <c r="F38" s="52">
        <v>30</v>
      </c>
      <c r="G38" s="52">
        <v>84</v>
      </c>
      <c r="H38" s="52">
        <v>119</v>
      </c>
      <c r="I38" s="52">
        <v>68</v>
      </c>
      <c r="J38" s="52">
        <v>7</v>
      </c>
      <c r="K38" s="52">
        <v>325</v>
      </c>
      <c r="L38" s="137">
        <v>2.820201318986463</v>
      </c>
    </row>
    <row r="39" spans="2:12" ht="15" customHeight="1" thickBot="1" x14ac:dyDescent="0.4">
      <c r="B39" s="148" t="s">
        <v>310</v>
      </c>
      <c r="C39" s="106">
        <v>0</v>
      </c>
      <c r="D39" s="52">
        <v>1</v>
      </c>
      <c r="E39" s="52">
        <v>0</v>
      </c>
      <c r="F39" s="52">
        <v>4</v>
      </c>
      <c r="G39" s="52">
        <v>6</v>
      </c>
      <c r="H39" s="52">
        <v>15</v>
      </c>
      <c r="I39" s="52">
        <v>1</v>
      </c>
      <c r="J39" s="52">
        <v>1</v>
      </c>
      <c r="K39" s="52">
        <v>28</v>
      </c>
      <c r="L39" s="137">
        <v>0.24297119055883376</v>
      </c>
    </row>
    <row r="40" spans="2:12" ht="15" customHeight="1" thickBot="1" x14ac:dyDescent="0.4">
      <c r="B40" s="107" t="s">
        <v>311</v>
      </c>
      <c r="C40" s="103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37">
        <v>0</v>
      </c>
    </row>
    <row r="41" spans="2:12" ht="15" customHeight="1" thickTop="1" thickBot="1" x14ac:dyDescent="0.4">
      <c r="B41" s="111"/>
      <c r="C41" s="116"/>
      <c r="D41" s="127"/>
      <c r="E41" s="127"/>
      <c r="F41" s="127"/>
      <c r="G41" s="127"/>
      <c r="H41" s="127"/>
      <c r="I41" s="127"/>
      <c r="J41" s="127"/>
      <c r="K41" s="127"/>
      <c r="L41" s="137"/>
    </row>
    <row r="42" spans="2:12" ht="15.5" thickTop="1" thickBot="1" x14ac:dyDescent="0.4">
      <c r="B42" s="125" t="s">
        <v>474</v>
      </c>
      <c r="C42" s="113"/>
      <c r="D42" s="50"/>
      <c r="E42" s="50"/>
      <c r="F42" s="50"/>
      <c r="G42" s="50"/>
      <c r="H42" s="50"/>
      <c r="I42" s="50"/>
      <c r="J42" s="50"/>
      <c r="K42" s="50"/>
      <c r="L42" s="137"/>
    </row>
    <row r="43" spans="2:12" ht="15" thickBot="1" x14ac:dyDescent="0.4">
      <c r="B43" s="53" t="s">
        <v>288</v>
      </c>
      <c r="C43" s="123">
        <v>17</v>
      </c>
      <c r="D43" s="122">
        <v>872</v>
      </c>
      <c r="E43" s="121">
        <v>1638</v>
      </c>
      <c r="F43" s="121">
        <v>1163</v>
      </c>
      <c r="G43" s="122">
        <v>972</v>
      </c>
      <c r="H43" s="122">
        <v>773</v>
      </c>
      <c r="I43" s="122">
        <v>362</v>
      </c>
      <c r="J43" s="122">
        <v>32</v>
      </c>
      <c r="K43" s="121">
        <v>5829</v>
      </c>
      <c r="L43" s="137">
        <v>50.581395348837212</v>
      </c>
    </row>
    <row r="44" spans="2:12" ht="15" thickBot="1" x14ac:dyDescent="0.4">
      <c r="B44" s="53" t="s">
        <v>289</v>
      </c>
      <c r="C44" s="106">
        <v>1</v>
      </c>
      <c r="D44" s="52">
        <v>84</v>
      </c>
      <c r="E44" s="52">
        <v>229</v>
      </c>
      <c r="F44" s="52">
        <v>214</v>
      </c>
      <c r="G44" s="52">
        <v>214</v>
      </c>
      <c r="H44" s="52">
        <v>175</v>
      </c>
      <c r="I44" s="52">
        <v>132</v>
      </c>
      <c r="J44" s="52">
        <v>17</v>
      </c>
      <c r="K44" s="108">
        <v>1066</v>
      </c>
      <c r="L44" s="137">
        <v>9.2502603262755994</v>
      </c>
    </row>
    <row r="45" spans="2:12" ht="15" thickBot="1" x14ac:dyDescent="0.4">
      <c r="B45" s="112" t="s">
        <v>268</v>
      </c>
      <c r="C45" s="106">
        <v>1</v>
      </c>
      <c r="D45" s="52">
        <v>21</v>
      </c>
      <c r="E45" s="52">
        <v>49</v>
      </c>
      <c r="F45" s="52">
        <v>25</v>
      </c>
      <c r="G45" s="52">
        <v>17</v>
      </c>
      <c r="H45" s="52">
        <v>19</v>
      </c>
      <c r="I45" s="52">
        <v>14</v>
      </c>
      <c r="J45" s="52">
        <v>0</v>
      </c>
      <c r="K45" s="52">
        <v>146</v>
      </c>
      <c r="L45" s="137">
        <v>1.2669212079139187</v>
      </c>
    </row>
    <row r="46" spans="2:12" ht="15" thickBot="1" x14ac:dyDescent="0.4">
      <c r="B46" s="53" t="s">
        <v>290</v>
      </c>
      <c r="C46" s="106">
        <v>22</v>
      </c>
      <c r="D46" s="52">
        <v>560</v>
      </c>
      <c r="E46" s="52">
        <v>776</v>
      </c>
      <c r="F46" s="52">
        <v>561</v>
      </c>
      <c r="G46" s="52">
        <v>522</v>
      </c>
      <c r="H46" s="52">
        <v>485</v>
      </c>
      <c r="I46" s="52">
        <v>255</v>
      </c>
      <c r="J46" s="52">
        <v>37</v>
      </c>
      <c r="K46" s="108">
        <v>3218</v>
      </c>
      <c r="L46" s="137">
        <v>27.924331829225963</v>
      </c>
    </row>
    <row r="47" spans="2:12" ht="15" thickBot="1" x14ac:dyDescent="0.4">
      <c r="B47" s="107" t="s">
        <v>260</v>
      </c>
      <c r="C47" s="119">
        <v>8</v>
      </c>
      <c r="D47" s="118">
        <v>156</v>
      </c>
      <c r="E47" s="118">
        <v>297</v>
      </c>
      <c r="F47" s="118">
        <v>218</v>
      </c>
      <c r="G47" s="118">
        <v>249</v>
      </c>
      <c r="H47" s="118">
        <v>221</v>
      </c>
      <c r="I47" s="118">
        <v>103</v>
      </c>
      <c r="J47" s="118">
        <v>13</v>
      </c>
      <c r="K47" s="117">
        <v>1265</v>
      </c>
      <c r="L47" s="137">
        <v>10.97709128774731</v>
      </c>
    </row>
    <row r="48" spans="2:12" ht="15.5" thickTop="1" thickBot="1" x14ac:dyDescent="0.4">
      <c r="B48" s="135"/>
      <c r="C48" s="116"/>
      <c r="D48" s="115"/>
      <c r="E48" s="115"/>
      <c r="F48" s="115"/>
      <c r="G48" s="115"/>
      <c r="H48" s="115"/>
      <c r="I48" s="115"/>
      <c r="J48" s="115"/>
      <c r="K48" s="115"/>
      <c r="L48" s="137"/>
    </row>
    <row r="49" spans="2:12" ht="15.5" thickTop="1" thickBot="1" x14ac:dyDescent="0.4">
      <c r="B49" s="114" t="s">
        <v>402</v>
      </c>
      <c r="C49" s="113"/>
      <c r="D49" s="50"/>
      <c r="E49" s="50"/>
      <c r="F49" s="50"/>
      <c r="G49" s="50"/>
      <c r="H49" s="50"/>
      <c r="I49" s="50"/>
      <c r="J49" s="50"/>
      <c r="K49" s="50"/>
      <c r="L49" s="137"/>
    </row>
    <row r="50" spans="2:12" ht="15" thickBot="1" x14ac:dyDescent="0.4">
      <c r="B50" s="112" t="s">
        <v>270</v>
      </c>
      <c r="C50" s="106">
        <v>15</v>
      </c>
      <c r="D50" s="52">
        <v>777</v>
      </c>
      <c r="E50" s="108">
        <v>1425</v>
      </c>
      <c r="F50" s="108">
        <v>979</v>
      </c>
      <c r="G50" s="52">
        <v>838</v>
      </c>
      <c r="H50" s="52">
        <v>652</v>
      </c>
      <c r="I50" s="52">
        <v>310</v>
      </c>
      <c r="J50" s="52">
        <v>35</v>
      </c>
      <c r="K50" s="108">
        <v>5031</v>
      </c>
      <c r="L50" s="137">
        <v>43.656716417910445</v>
      </c>
    </row>
    <row r="51" spans="2:12" ht="15" thickBot="1" x14ac:dyDescent="0.4">
      <c r="B51" s="112" t="s">
        <v>271</v>
      </c>
      <c r="C51" s="106">
        <v>22</v>
      </c>
      <c r="D51" s="52">
        <v>622</v>
      </c>
      <c r="E51" s="52">
        <v>1026</v>
      </c>
      <c r="F51" s="52">
        <v>766</v>
      </c>
      <c r="G51" s="52">
        <v>739</v>
      </c>
      <c r="H51" s="52">
        <v>654</v>
      </c>
      <c r="I51" s="52">
        <v>354</v>
      </c>
      <c r="J51" s="52">
        <v>43</v>
      </c>
      <c r="K51" s="108">
        <v>4226</v>
      </c>
      <c r="L51" s="137">
        <v>36.671294689343974</v>
      </c>
    </row>
    <row r="52" spans="2:12" ht="15" thickBot="1" x14ac:dyDescent="0.4">
      <c r="B52" s="107" t="s">
        <v>260</v>
      </c>
      <c r="C52" s="119">
        <v>12</v>
      </c>
      <c r="D52" s="118">
        <v>294</v>
      </c>
      <c r="E52" s="118">
        <v>538</v>
      </c>
      <c r="F52" s="118">
        <v>436</v>
      </c>
      <c r="G52" s="118">
        <v>397</v>
      </c>
      <c r="H52" s="118">
        <v>367</v>
      </c>
      <c r="I52" s="118">
        <v>202</v>
      </c>
      <c r="J52" s="118">
        <v>21</v>
      </c>
      <c r="K52" s="117">
        <v>2267</v>
      </c>
      <c r="L52" s="137">
        <v>19.671988892745574</v>
      </c>
    </row>
    <row r="53" spans="2:12" ht="15.5" thickTop="1" thickBot="1" x14ac:dyDescent="0.4">
      <c r="B53" s="135"/>
      <c r="C53" s="116"/>
      <c r="D53" s="115"/>
      <c r="E53" s="115"/>
      <c r="F53" s="115"/>
      <c r="G53" s="115"/>
      <c r="H53" s="115"/>
      <c r="I53" s="115"/>
      <c r="J53" s="115"/>
      <c r="K53" s="115"/>
      <c r="L53" s="137"/>
    </row>
    <row r="54" spans="2:12" ht="15.5" thickTop="1" thickBot="1" x14ac:dyDescent="0.4">
      <c r="B54" s="114" t="s">
        <v>473</v>
      </c>
      <c r="C54" s="113"/>
      <c r="D54" s="50"/>
      <c r="E54" s="50"/>
      <c r="F54" s="50"/>
      <c r="G54" s="50"/>
      <c r="H54" s="50"/>
      <c r="I54" s="50"/>
      <c r="J54" s="50"/>
      <c r="K54" s="50"/>
      <c r="L54" s="137"/>
    </row>
    <row r="55" spans="2:12" ht="15" thickBot="1" x14ac:dyDescent="0.4">
      <c r="B55" s="112" t="s">
        <v>455</v>
      </c>
      <c r="C55" s="106">
        <v>34</v>
      </c>
      <c r="D55" s="52">
        <v>916</v>
      </c>
      <c r="E55" s="108">
        <v>1564</v>
      </c>
      <c r="F55" s="108">
        <v>1202</v>
      </c>
      <c r="G55" s="108">
        <v>1136</v>
      </c>
      <c r="H55" s="108">
        <v>1021</v>
      </c>
      <c r="I55" s="52">
        <v>556</v>
      </c>
      <c r="J55" s="52">
        <v>64</v>
      </c>
      <c r="K55" s="108">
        <v>6493</v>
      </c>
      <c r="L55" s="137">
        <v>56.343283582089555</v>
      </c>
    </row>
    <row r="56" spans="2:12" ht="15" thickBot="1" x14ac:dyDescent="0.4">
      <c r="B56" s="112" t="s">
        <v>472</v>
      </c>
      <c r="C56" s="106">
        <v>0</v>
      </c>
      <c r="D56" s="52">
        <v>33</v>
      </c>
      <c r="E56" s="52">
        <v>90</v>
      </c>
      <c r="F56" s="52">
        <v>56</v>
      </c>
      <c r="G56" s="52">
        <v>56</v>
      </c>
      <c r="H56" s="52">
        <v>48</v>
      </c>
      <c r="I56" s="52">
        <v>31</v>
      </c>
      <c r="J56" s="52">
        <v>5</v>
      </c>
      <c r="K56" s="52">
        <v>319</v>
      </c>
      <c r="L56" s="137">
        <v>2.768136063866713</v>
      </c>
    </row>
    <row r="57" spans="2:12" ht="15" thickBot="1" x14ac:dyDescent="0.4">
      <c r="B57" s="112" t="s">
        <v>471</v>
      </c>
      <c r="C57" s="106">
        <v>13</v>
      </c>
      <c r="D57" s="52">
        <v>580</v>
      </c>
      <c r="E57" s="52">
        <v>856</v>
      </c>
      <c r="F57" s="52">
        <v>575</v>
      </c>
      <c r="G57" s="52">
        <v>486</v>
      </c>
      <c r="H57" s="52">
        <v>414</v>
      </c>
      <c r="I57" s="52">
        <v>205</v>
      </c>
      <c r="J57" s="52">
        <v>24</v>
      </c>
      <c r="K57" s="108">
        <v>3153</v>
      </c>
      <c r="L57" s="137">
        <v>27.360291565428668</v>
      </c>
    </row>
    <row r="58" spans="2:12" ht="15" thickBot="1" x14ac:dyDescent="0.4">
      <c r="B58" s="112" t="s">
        <v>470</v>
      </c>
      <c r="C58" s="106">
        <v>1</v>
      </c>
      <c r="D58" s="52">
        <v>11</v>
      </c>
      <c r="E58" s="52">
        <v>19</v>
      </c>
      <c r="F58" s="52">
        <v>13</v>
      </c>
      <c r="G58" s="52">
        <v>21</v>
      </c>
      <c r="H58" s="52">
        <v>14</v>
      </c>
      <c r="I58" s="52">
        <v>6</v>
      </c>
      <c r="J58" s="52">
        <v>0</v>
      </c>
      <c r="K58" s="52">
        <v>85</v>
      </c>
      <c r="L58" s="137">
        <v>0.73759111419645951</v>
      </c>
    </row>
    <row r="59" spans="2:12" ht="15" thickBot="1" x14ac:dyDescent="0.4">
      <c r="B59" s="112" t="s">
        <v>469</v>
      </c>
      <c r="C59" s="106">
        <v>1</v>
      </c>
      <c r="D59" s="52">
        <v>137</v>
      </c>
      <c r="E59" s="52">
        <v>406</v>
      </c>
      <c r="F59" s="52">
        <v>293</v>
      </c>
      <c r="G59" s="52">
        <v>227</v>
      </c>
      <c r="H59" s="52">
        <v>129</v>
      </c>
      <c r="I59" s="52">
        <v>51</v>
      </c>
      <c r="J59" s="52">
        <v>6</v>
      </c>
      <c r="K59" s="108">
        <v>1250</v>
      </c>
      <c r="L59" s="137">
        <v>10.846928149947935</v>
      </c>
    </row>
    <row r="60" spans="2:12" ht="15" thickBot="1" x14ac:dyDescent="0.4">
      <c r="B60" s="112" t="s">
        <v>468</v>
      </c>
      <c r="C60" s="106">
        <v>0</v>
      </c>
      <c r="D60" s="52">
        <v>6</v>
      </c>
      <c r="E60" s="52">
        <v>27</v>
      </c>
      <c r="F60" s="52">
        <v>15</v>
      </c>
      <c r="G60" s="52">
        <v>13</v>
      </c>
      <c r="H60" s="52">
        <v>15</v>
      </c>
      <c r="I60" s="52">
        <v>7</v>
      </c>
      <c r="J60" s="52">
        <v>0</v>
      </c>
      <c r="K60" s="52">
        <v>83</v>
      </c>
      <c r="L60" s="137">
        <v>0.72023602915654283</v>
      </c>
    </row>
    <row r="61" spans="2:12" ht="15" thickBot="1" x14ac:dyDescent="0.4">
      <c r="B61" s="145" t="s">
        <v>260</v>
      </c>
      <c r="C61" s="103">
        <v>0</v>
      </c>
      <c r="D61" s="102">
        <v>10</v>
      </c>
      <c r="E61" s="102">
        <v>27</v>
      </c>
      <c r="F61" s="102">
        <v>27</v>
      </c>
      <c r="G61" s="102">
        <v>35</v>
      </c>
      <c r="H61" s="102">
        <v>32</v>
      </c>
      <c r="I61" s="102">
        <v>10</v>
      </c>
      <c r="J61" s="102">
        <v>0</v>
      </c>
      <c r="K61" s="102">
        <v>141</v>
      </c>
      <c r="L61" s="137">
        <v>1.223533495314127</v>
      </c>
    </row>
    <row r="62" spans="2:12" ht="15.5" thickTop="1" thickBot="1" x14ac:dyDescent="0.4">
      <c r="B62" s="104" t="s">
        <v>2</v>
      </c>
      <c r="C62" s="103">
        <v>49</v>
      </c>
      <c r="D62" s="101">
        <v>1693</v>
      </c>
      <c r="E62" s="101">
        <v>2989</v>
      </c>
      <c r="F62" s="101">
        <v>2181</v>
      </c>
      <c r="G62" s="101">
        <v>1974</v>
      </c>
      <c r="H62" s="101">
        <v>1673</v>
      </c>
      <c r="I62" s="102">
        <v>866</v>
      </c>
      <c r="J62" s="102">
        <v>99</v>
      </c>
      <c r="K62" s="101">
        <v>11524</v>
      </c>
      <c r="L62" s="102">
        <v>100</v>
      </c>
    </row>
    <row r="63" spans="2:12" ht="15" thickTop="1" x14ac:dyDescent="0.35"/>
  </sheetData>
  <mergeCells count="3">
    <mergeCell ref="A1:B1"/>
    <mergeCell ref="B2:L2"/>
    <mergeCell ref="C3:J3"/>
  </mergeCell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opLeftCell="A31" workbookViewId="0">
      <selection activeCell="I57" sqref="I57"/>
    </sheetView>
  </sheetViews>
  <sheetFormatPr defaultRowHeight="14.5" x14ac:dyDescent="0.35"/>
  <cols>
    <col min="1" max="1" width="4.26953125" customWidth="1"/>
    <col min="2" max="2" width="47" customWidth="1"/>
    <col min="3" max="7" width="14.7265625" customWidth="1"/>
  </cols>
  <sheetData>
    <row r="1" spans="1:7" ht="15" customHeight="1" x14ac:dyDescent="0.35">
      <c r="A1" s="214" t="s">
        <v>312</v>
      </c>
      <c r="B1" s="214"/>
    </row>
    <row r="2" spans="1:7" s="143" customFormat="1" ht="26.5" customHeight="1" thickBot="1" x14ac:dyDescent="0.4">
      <c r="B2" s="288" t="s">
        <v>571</v>
      </c>
      <c r="C2" s="288"/>
      <c r="D2" s="288"/>
      <c r="E2" s="288"/>
      <c r="F2" s="288"/>
      <c r="G2" s="288"/>
    </row>
    <row r="3" spans="1:7" ht="15" thickBot="1" x14ac:dyDescent="0.4">
      <c r="B3" s="142"/>
      <c r="C3" s="284" t="s">
        <v>13</v>
      </c>
      <c r="D3" s="285"/>
      <c r="E3" s="286"/>
      <c r="F3" s="141"/>
      <c r="G3" s="141"/>
    </row>
    <row r="4" spans="1:7" ht="20.5" thickBot="1" x14ac:dyDescent="0.4">
      <c r="B4" s="140"/>
      <c r="C4" s="162" t="s">
        <v>6</v>
      </c>
      <c r="D4" s="162" t="s">
        <v>3</v>
      </c>
      <c r="E4" s="162" t="s">
        <v>293</v>
      </c>
      <c r="F4" s="138" t="s">
        <v>2</v>
      </c>
      <c r="G4" s="138" t="s">
        <v>9</v>
      </c>
    </row>
    <row r="5" spans="1:7" ht="15.5" thickTop="1" thickBot="1" x14ac:dyDescent="0.4">
      <c r="B5" s="49" t="s">
        <v>507</v>
      </c>
      <c r="C5" s="50"/>
      <c r="D5" s="50"/>
      <c r="E5" s="50"/>
      <c r="F5" s="50"/>
      <c r="G5" s="52"/>
    </row>
    <row r="6" spans="1:7" ht="15" thickBot="1" x14ac:dyDescent="0.4">
      <c r="B6" s="112" t="s">
        <v>295</v>
      </c>
      <c r="C6" s="158">
        <v>5182</v>
      </c>
      <c r="D6" s="121">
        <v>3299</v>
      </c>
      <c r="E6" s="121">
        <v>1401</v>
      </c>
      <c r="F6" s="121">
        <v>9882</v>
      </c>
      <c r="G6" s="137">
        <v>85.751475182228404</v>
      </c>
    </row>
    <row r="7" spans="1:7" ht="15" thickBot="1" x14ac:dyDescent="0.4">
      <c r="B7" s="53" t="s">
        <v>296</v>
      </c>
      <c r="C7" s="106">
        <v>63</v>
      </c>
      <c r="D7" s="108">
        <v>1039</v>
      </c>
      <c r="E7" s="52">
        <v>70</v>
      </c>
      <c r="F7" s="108">
        <v>1172</v>
      </c>
      <c r="G7" s="137">
        <v>10.170079833391183</v>
      </c>
    </row>
    <row r="8" spans="1:7" ht="15" thickBot="1" x14ac:dyDescent="0.4">
      <c r="B8" s="53" t="s">
        <v>297</v>
      </c>
      <c r="C8" s="106">
        <v>15</v>
      </c>
      <c r="D8" s="52">
        <v>11</v>
      </c>
      <c r="E8" s="52">
        <v>2</v>
      </c>
      <c r="F8" s="52">
        <v>28</v>
      </c>
      <c r="G8" s="137">
        <v>0.24297119055883376</v>
      </c>
    </row>
    <row r="9" spans="1:7" ht="15" thickBot="1" x14ac:dyDescent="0.4">
      <c r="B9" s="53" t="s">
        <v>298</v>
      </c>
      <c r="C9" s="106">
        <v>71</v>
      </c>
      <c r="D9" s="52">
        <v>49</v>
      </c>
      <c r="E9" s="52">
        <v>21</v>
      </c>
      <c r="F9" s="52">
        <v>141</v>
      </c>
      <c r="G9" s="137">
        <v>1.223533495314127</v>
      </c>
    </row>
    <row r="10" spans="1:7" ht="15" thickBot="1" x14ac:dyDescent="0.4">
      <c r="B10" s="53" t="s">
        <v>299</v>
      </c>
      <c r="C10" s="106">
        <v>24</v>
      </c>
      <c r="D10" s="52">
        <v>0</v>
      </c>
      <c r="E10" s="52">
        <v>5</v>
      </c>
      <c r="F10" s="52">
        <v>29</v>
      </c>
      <c r="G10" s="137">
        <v>0.2516487330787921</v>
      </c>
    </row>
    <row r="11" spans="1:7" ht="15" thickBot="1" x14ac:dyDescent="0.4">
      <c r="B11" s="112" t="s">
        <v>300</v>
      </c>
      <c r="C11" s="106">
        <v>37</v>
      </c>
      <c r="D11" s="52">
        <v>168</v>
      </c>
      <c r="E11" s="52">
        <v>11</v>
      </c>
      <c r="F11" s="52">
        <v>216</v>
      </c>
      <c r="G11" s="137">
        <v>1.8743491843110032</v>
      </c>
    </row>
    <row r="12" spans="1:7" ht="15" thickBot="1" x14ac:dyDescent="0.4">
      <c r="B12" s="107" t="s">
        <v>260</v>
      </c>
      <c r="C12" s="119">
        <v>44</v>
      </c>
      <c r="D12" s="118">
        <v>7</v>
      </c>
      <c r="E12" s="118">
        <v>5</v>
      </c>
      <c r="F12" s="118">
        <v>56</v>
      </c>
      <c r="G12" s="137">
        <v>0.48594238111766752</v>
      </c>
    </row>
    <row r="13" spans="1:7" ht="15.5" thickTop="1" thickBot="1" x14ac:dyDescent="0.4">
      <c r="B13" s="111"/>
      <c r="C13" s="116"/>
      <c r="D13" s="115"/>
      <c r="E13" s="115"/>
      <c r="F13" s="115"/>
      <c r="G13" s="137"/>
    </row>
    <row r="14" spans="1:7" ht="15.5" thickTop="1" thickBot="1" x14ac:dyDescent="0.4">
      <c r="B14" s="161" t="s">
        <v>301</v>
      </c>
      <c r="C14" s="160"/>
      <c r="D14" s="159"/>
      <c r="E14" s="50"/>
      <c r="F14" s="50"/>
      <c r="G14" s="137"/>
    </row>
    <row r="15" spans="1:7" ht="15" thickBot="1" x14ac:dyDescent="0.4">
      <c r="B15" s="112" t="s">
        <v>570</v>
      </c>
      <c r="C15" s="158">
        <v>5431</v>
      </c>
      <c r="D15" s="121">
        <v>3632</v>
      </c>
      <c r="E15" s="52">
        <v>1008</v>
      </c>
      <c r="F15" s="108">
        <v>10071</v>
      </c>
      <c r="G15" s="137">
        <v>87.391530718500519</v>
      </c>
    </row>
    <row r="16" spans="1:7" ht="15" thickBot="1" x14ac:dyDescent="0.4">
      <c r="B16" s="53" t="s">
        <v>569</v>
      </c>
      <c r="C16" s="106">
        <v>5</v>
      </c>
      <c r="D16" s="52">
        <v>704</v>
      </c>
      <c r="E16" s="52">
        <v>325</v>
      </c>
      <c r="F16" s="108">
        <v>1034</v>
      </c>
      <c r="G16" s="137">
        <v>8.9725789656369326</v>
      </c>
    </row>
    <row r="17" spans="2:7" ht="15" thickBot="1" x14ac:dyDescent="0.4">
      <c r="B17" s="53" t="s">
        <v>304</v>
      </c>
      <c r="C17" s="106">
        <v>0</v>
      </c>
      <c r="D17" s="52">
        <v>237</v>
      </c>
      <c r="E17" s="52">
        <v>182</v>
      </c>
      <c r="F17" s="52">
        <v>419</v>
      </c>
      <c r="G17" s="137">
        <v>3.635890315862548</v>
      </c>
    </row>
    <row r="18" spans="2:7" ht="15" thickBot="1" x14ac:dyDescent="0.4">
      <c r="B18" s="56" t="s">
        <v>305</v>
      </c>
      <c r="C18" s="103">
        <v>0</v>
      </c>
      <c r="D18" s="102">
        <v>0</v>
      </c>
      <c r="E18" s="102">
        <v>0</v>
      </c>
      <c r="F18" s="102">
        <v>0</v>
      </c>
      <c r="G18" s="137">
        <v>0</v>
      </c>
    </row>
    <row r="19" spans="2:7" ht="15.5" thickTop="1" thickBot="1" x14ac:dyDescent="0.4">
      <c r="B19" s="126"/>
      <c r="C19" s="128"/>
      <c r="D19" s="127"/>
      <c r="E19" s="127"/>
      <c r="F19" s="127"/>
      <c r="G19" s="137"/>
    </row>
    <row r="20" spans="2:7" ht="15.5" thickTop="1" thickBot="1" x14ac:dyDescent="0.4">
      <c r="B20" s="49" t="s">
        <v>306</v>
      </c>
      <c r="C20" s="113"/>
      <c r="D20" s="50"/>
      <c r="E20" s="50"/>
      <c r="F20" s="50"/>
      <c r="G20" s="137"/>
    </row>
    <row r="21" spans="2:7" ht="15" thickBot="1" x14ac:dyDescent="0.4">
      <c r="B21" s="112" t="s">
        <v>307</v>
      </c>
      <c r="C21" s="157">
        <v>5436</v>
      </c>
      <c r="D21" s="108">
        <v>4305</v>
      </c>
      <c r="E21" s="108">
        <v>1137</v>
      </c>
      <c r="F21" s="108">
        <v>10878</v>
      </c>
      <c r="G21" s="137">
        <v>94.394307532106907</v>
      </c>
    </row>
    <row r="22" spans="2:7" ht="15" thickBot="1" x14ac:dyDescent="0.4">
      <c r="B22" s="53" t="s">
        <v>308</v>
      </c>
      <c r="C22" s="106">
        <v>0</v>
      </c>
      <c r="D22" s="52">
        <v>267</v>
      </c>
      <c r="E22" s="52">
        <v>26</v>
      </c>
      <c r="F22" s="52">
        <v>293</v>
      </c>
      <c r="G22" s="137">
        <v>2.5425199583477958</v>
      </c>
    </row>
    <row r="23" spans="2:7" ht="15" thickBot="1" x14ac:dyDescent="0.4">
      <c r="B23" s="53" t="s">
        <v>309</v>
      </c>
      <c r="C23" s="106">
        <v>0</v>
      </c>
      <c r="D23" s="52">
        <v>1</v>
      </c>
      <c r="E23" s="52">
        <v>324</v>
      </c>
      <c r="F23" s="52">
        <v>325</v>
      </c>
      <c r="G23" s="137">
        <v>2.820201318986463</v>
      </c>
    </row>
    <row r="24" spans="2:7" ht="15" thickBot="1" x14ac:dyDescent="0.4">
      <c r="B24" s="148" t="s">
        <v>310</v>
      </c>
      <c r="C24" s="106">
        <v>0</v>
      </c>
      <c r="D24" s="52">
        <v>0</v>
      </c>
      <c r="E24" s="52">
        <v>28</v>
      </c>
      <c r="F24" s="52">
        <v>28</v>
      </c>
      <c r="G24" s="137">
        <v>0.24297119055883376</v>
      </c>
    </row>
    <row r="25" spans="2:7" ht="15" thickBot="1" x14ac:dyDescent="0.4">
      <c r="B25" s="120" t="s">
        <v>311</v>
      </c>
      <c r="C25" s="119">
        <v>0</v>
      </c>
      <c r="D25" s="118">
        <v>0</v>
      </c>
      <c r="E25" s="118">
        <v>0</v>
      </c>
      <c r="F25" s="118">
        <v>0</v>
      </c>
      <c r="G25" s="137">
        <v>0</v>
      </c>
    </row>
    <row r="26" spans="2:7" ht="15.5" thickTop="1" thickBot="1" x14ac:dyDescent="0.4">
      <c r="B26" s="111"/>
      <c r="C26" s="116"/>
      <c r="D26" s="115"/>
      <c r="E26" s="115"/>
      <c r="F26" s="115"/>
      <c r="G26" s="137"/>
    </row>
    <row r="27" spans="2:7" ht="15.5" thickTop="1" thickBot="1" x14ac:dyDescent="0.4">
      <c r="B27" s="49" t="s">
        <v>506</v>
      </c>
      <c r="C27" s="113"/>
      <c r="D27" s="50"/>
      <c r="E27" s="50"/>
      <c r="F27" s="50"/>
      <c r="G27" s="137"/>
    </row>
    <row r="28" spans="2:7" ht="15" thickBot="1" x14ac:dyDescent="0.4">
      <c r="B28" s="112" t="s">
        <v>505</v>
      </c>
      <c r="C28" s="106">
        <v>0</v>
      </c>
      <c r="D28" s="52">
        <v>256</v>
      </c>
      <c r="E28" s="52">
        <v>9</v>
      </c>
      <c r="F28" s="52">
        <v>265</v>
      </c>
      <c r="G28" s="137">
        <v>2.2995487677889623</v>
      </c>
    </row>
    <row r="29" spans="2:7" ht="15" thickBot="1" x14ac:dyDescent="0.4">
      <c r="B29" s="53" t="s">
        <v>504</v>
      </c>
      <c r="C29" s="106">
        <v>0</v>
      </c>
      <c r="D29" s="108">
        <v>4031</v>
      </c>
      <c r="E29" s="52">
        <v>97</v>
      </c>
      <c r="F29" s="108">
        <v>4128</v>
      </c>
      <c r="G29" s="137">
        <v>35.820895522388057</v>
      </c>
    </row>
    <row r="30" spans="2:7" ht="15" thickBot="1" x14ac:dyDescent="0.4">
      <c r="B30" s="53" t="s">
        <v>503</v>
      </c>
      <c r="C30" s="106">
        <v>1</v>
      </c>
      <c r="D30" s="52">
        <v>0</v>
      </c>
      <c r="E30" s="52">
        <v>11</v>
      </c>
      <c r="F30" s="52">
        <v>12</v>
      </c>
      <c r="G30" s="137">
        <v>0.10413051023950018</v>
      </c>
    </row>
    <row r="31" spans="2:7" ht="15" thickBot="1" x14ac:dyDescent="0.4">
      <c r="B31" s="53" t="s">
        <v>502</v>
      </c>
      <c r="C31" s="106">
        <v>0</v>
      </c>
      <c r="D31" s="52">
        <v>1</v>
      </c>
      <c r="E31" s="52">
        <v>3</v>
      </c>
      <c r="F31" s="52">
        <v>4</v>
      </c>
      <c r="G31" s="137">
        <v>3.4710170079833388E-2</v>
      </c>
    </row>
    <row r="32" spans="2:7" ht="15" thickBot="1" x14ac:dyDescent="0.4">
      <c r="B32" s="53" t="s">
        <v>468</v>
      </c>
      <c r="C32" s="106">
        <v>0</v>
      </c>
      <c r="D32" s="52">
        <v>5</v>
      </c>
      <c r="E32" s="52">
        <v>0</v>
      </c>
      <c r="F32" s="52">
        <v>5</v>
      </c>
      <c r="G32" s="137">
        <v>4.3387712599791739E-2</v>
      </c>
    </row>
    <row r="33" spans="2:7" ht="15" thickBot="1" x14ac:dyDescent="0.4">
      <c r="B33" s="53" t="s">
        <v>513</v>
      </c>
      <c r="C33" s="106">
        <v>0</v>
      </c>
      <c r="D33" s="52">
        <v>0</v>
      </c>
      <c r="E33" s="52">
        <v>1</v>
      </c>
      <c r="F33" s="52">
        <v>1</v>
      </c>
      <c r="G33" s="137">
        <v>8.6775425199583471E-3</v>
      </c>
    </row>
    <row r="34" spans="2:7" ht="15" thickBot="1" x14ac:dyDescent="0.4">
      <c r="B34" s="53" t="s">
        <v>500</v>
      </c>
      <c r="C34" s="106">
        <v>0</v>
      </c>
      <c r="D34" s="52">
        <v>0</v>
      </c>
      <c r="E34" s="52">
        <v>1</v>
      </c>
      <c r="F34" s="52">
        <v>1</v>
      </c>
      <c r="G34" s="137">
        <v>8.6775425199583471E-3</v>
      </c>
    </row>
    <row r="35" spans="2:7" ht="15.75" customHeight="1" thickBot="1" x14ac:dyDescent="0.4">
      <c r="B35" s="53" t="s">
        <v>499</v>
      </c>
      <c r="C35" s="106">
        <v>0</v>
      </c>
      <c r="D35" s="52">
        <v>0</v>
      </c>
      <c r="E35" s="52">
        <v>0</v>
      </c>
      <c r="F35" s="52">
        <v>0</v>
      </c>
      <c r="G35" s="137">
        <v>0</v>
      </c>
    </row>
    <row r="36" spans="2:7" ht="15.75" customHeight="1" thickBot="1" x14ac:dyDescent="0.4">
      <c r="B36" s="53" t="s">
        <v>498</v>
      </c>
      <c r="C36" s="106">
        <v>0</v>
      </c>
      <c r="D36" s="52">
        <v>1</v>
      </c>
      <c r="E36" s="52">
        <v>2</v>
      </c>
      <c r="F36" s="52">
        <v>3</v>
      </c>
      <c r="G36" s="137">
        <v>2.6032627559875045E-2</v>
      </c>
    </row>
    <row r="37" spans="2:7" ht="15.75" customHeight="1" thickBot="1" x14ac:dyDescent="0.4">
      <c r="B37" s="53" t="s">
        <v>497</v>
      </c>
      <c r="C37" s="157">
        <v>5401</v>
      </c>
      <c r="D37" s="52">
        <v>249</v>
      </c>
      <c r="E37" s="108">
        <v>1254</v>
      </c>
      <c r="F37" s="108">
        <v>6904</v>
      </c>
      <c r="G37" s="137">
        <v>59.909753557792435</v>
      </c>
    </row>
    <row r="38" spans="2:7" ht="15.75" customHeight="1" thickBot="1" x14ac:dyDescent="0.4">
      <c r="B38" s="53" t="s">
        <v>496</v>
      </c>
      <c r="C38" s="106">
        <v>0</v>
      </c>
      <c r="D38" s="52">
        <v>0</v>
      </c>
      <c r="E38" s="52">
        <v>13</v>
      </c>
      <c r="F38" s="52">
        <v>13</v>
      </c>
      <c r="G38" s="137">
        <v>0.11280805275945853</v>
      </c>
    </row>
    <row r="39" spans="2:7" ht="15.75" customHeight="1" thickBot="1" x14ac:dyDescent="0.4">
      <c r="B39" s="53" t="s">
        <v>495</v>
      </c>
      <c r="C39" s="106">
        <v>0</v>
      </c>
      <c r="D39" s="52">
        <v>11</v>
      </c>
      <c r="E39" s="52">
        <v>6</v>
      </c>
      <c r="F39" s="52">
        <v>17</v>
      </c>
      <c r="G39" s="137">
        <v>0.14751822283929192</v>
      </c>
    </row>
    <row r="40" spans="2:7" ht="15.75" customHeight="1" thickBot="1" x14ac:dyDescent="0.4">
      <c r="B40" s="53" t="s">
        <v>494</v>
      </c>
      <c r="C40" s="106">
        <v>0</v>
      </c>
      <c r="D40" s="52">
        <v>19</v>
      </c>
      <c r="E40" s="52">
        <v>22</v>
      </c>
      <c r="F40" s="52">
        <v>41</v>
      </c>
      <c r="G40" s="137">
        <v>0.35577924331829225</v>
      </c>
    </row>
    <row r="41" spans="2:7" ht="15.75" customHeight="1" thickBot="1" x14ac:dyDescent="0.4">
      <c r="B41" s="56" t="s">
        <v>493</v>
      </c>
      <c r="C41" s="103">
        <v>34</v>
      </c>
      <c r="D41" s="102">
        <v>0</v>
      </c>
      <c r="E41" s="102">
        <v>96</v>
      </c>
      <c r="F41" s="102">
        <v>130</v>
      </c>
      <c r="G41" s="137">
        <v>1.1280805275945853</v>
      </c>
    </row>
    <row r="42" spans="2:7" ht="15.5" thickTop="1" thickBot="1" x14ac:dyDescent="0.4">
      <c r="B42" s="111"/>
      <c r="C42" s="110"/>
      <c r="D42" s="110"/>
      <c r="E42" s="110"/>
      <c r="F42" s="110"/>
      <c r="G42" s="137"/>
    </row>
    <row r="43" spans="2:7" ht="15" customHeight="1" thickTop="1" thickBot="1" x14ac:dyDescent="0.4">
      <c r="B43" s="168" t="s">
        <v>492</v>
      </c>
      <c r="C43" s="51"/>
      <c r="D43" s="51"/>
      <c r="E43" s="51"/>
      <c r="F43" s="51"/>
      <c r="G43" s="137"/>
    </row>
    <row r="44" spans="2:7" ht="15" customHeight="1" thickBot="1" x14ac:dyDescent="0.4">
      <c r="B44" s="53" t="s">
        <v>491</v>
      </c>
      <c r="C44" s="157">
        <v>5435</v>
      </c>
      <c r="D44" s="52">
        <v>261</v>
      </c>
      <c r="E44" s="108">
        <v>1287</v>
      </c>
      <c r="F44" s="108">
        <v>6983</v>
      </c>
      <c r="G44" s="137">
        <v>60.59527941686914</v>
      </c>
    </row>
    <row r="45" spans="2:7" ht="15" customHeight="1" thickBot="1" x14ac:dyDescent="0.4">
      <c r="B45" s="107" t="s">
        <v>490</v>
      </c>
      <c r="C45" s="103">
        <v>1</v>
      </c>
      <c r="D45" s="101">
        <v>4312</v>
      </c>
      <c r="E45" s="102">
        <v>228</v>
      </c>
      <c r="F45" s="101">
        <v>4541</v>
      </c>
      <c r="G45" s="137">
        <v>39.40472058313086</v>
      </c>
    </row>
    <row r="46" spans="2:7" ht="15" customHeight="1" thickTop="1" thickBot="1" x14ac:dyDescent="0.4">
      <c r="B46" s="104" t="s">
        <v>2</v>
      </c>
      <c r="C46" s="150">
        <v>5436</v>
      </c>
      <c r="D46" s="101">
        <v>4573</v>
      </c>
      <c r="E46" s="101">
        <v>1515</v>
      </c>
      <c r="F46" s="101">
        <v>11524</v>
      </c>
      <c r="G46" s="137">
        <v>100</v>
      </c>
    </row>
    <row r="47" spans="2:7" ht="15" thickTop="1" x14ac:dyDescent="0.35"/>
  </sheetData>
  <mergeCells count="3">
    <mergeCell ref="A1:B1"/>
    <mergeCell ref="B2:G2"/>
    <mergeCell ref="C3:E3"/>
  </mergeCells>
  <hyperlinks>
    <hyperlink ref="A1" location="Sumari!A1" display="&lt; Anar al sumari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zoomScale="120" zoomScaleNormal="120" workbookViewId="0">
      <selection activeCell="R10" sqref="R10"/>
    </sheetView>
  </sheetViews>
  <sheetFormatPr defaultRowHeight="14.5" x14ac:dyDescent="0.35"/>
  <cols>
    <col min="1" max="1" width="4.26953125" customWidth="1"/>
    <col min="2" max="2" width="29.7265625" customWidth="1"/>
    <col min="3" max="12" width="9.7265625" customWidth="1"/>
  </cols>
  <sheetData>
    <row r="1" spans="1:12" ht="15" customHeight="1" x14ac:dyDescent="0.35">
      <c r="A1" s="214"/>
      <c r="B1" s="214"/>
    </row>
    <row r="2" spans="1:12" s="143" customFormat="1" ht="26.25" customHeight="1" thickBot="1" x14ac:dyDescent="0.4">
      <c r="B2" s="287" t="s">
        <v>745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</row>
    <row r="3" spans="1:12" ht="15" customHeight="1" thickBot="1" x14ac:dyDescent="0.4">
      <c r="B3" s="142"/>
      <c r="C3" s="284" t="s">
        <v>25</v>
      </c>
      <c r="D3" s="285"/>
      <c r="E3" s="285"/>
      <c r="F3" s="285"/>
      <c r="G3" s="285"/>
      <c r="H3" s="285"/>
      <c r="I3" s="285"/>
      <c r="J3" s="286"/>
      <c r="K3" s="141"/>
      <c r="L3" s="141"/>
    </row>
    <row r="4" spans="1:12" ht="15" customHeight="1" thickBot="1" x14ac:dyDescent="0.4">
      <c r="B4" s="140"/>
      <c r="C4" s="48" t="s">
        <v>249</v>
      </c>
      <c r="D4" s="139" t="s">
        <v>250</v>
      </c>
      <c r="E4" s="139" t="s">
        <v>27</v>
      </c>
      <c r="F4" s="139" t="s">
        <v>28</v>
      </c>
      <c r="G4" s="139" t="s">
        <v>29</v>
      </c>
      <c r="H4" s="139" t="s">
        <v>30</v>
      </c>
      <c r="I4" s="139" t="s">
        <v>251</v>
      </c>
      <c r="J4" s="139" t="s">
        <v>252</v>
      </c>
      <c r="K4" s="138" t="s">
        <v>2</v>
      </c>
      <c r="L4" s="138" t="s">
        <v>9</v>
      </c>
    </row>
    <row r="5" spans="1:12" ht="15" customHeight="1" thickTop="1" thickBot="1" x14ac:dyDescent="0.4">
      <c r="B5" s="49" t="s">
        <v>557</v>
      </c>
      <c r="C5" s="50"/>
      <c r="D5" s="50"/>
      <c r="E5" s="50"/>
      <c r="F5" s="50"/>
      <c r="G5" s="50"/>
      <c r="H5" s="50"/>
      <c r="I5" s="50"/>
      <c r="J5" s="50"/>
      <c r="K5" s="50"/>
      <c r="L5" s="52"/>
    </row>
    <row r="6" spans="1:12" ht="15" customHeight="1" thickBot="1" x14ac:dyDescent="0.4">
      <c r="B6" s="53" t="s">
        <v>556</v>
      </c>
      <c r="C6" s="123">
        <v>0</v>
      </c>
      <c r="D6" s="122">
        <v>4</v>
      </c>
      <c r="E6" s="122">
        <v>9</v>
      </c>
      <c r="F6" s="122">
        <v>13</v>
      </c>
      <c r="G6" s="122">
        <v>9</v>
      </c>
      <c r="H6" s="122">
        <v>7</v>
      </c>
      <c r="I6" s="122">
        <v>3</v>
      </c>
      <c r="J6" s="122">
        <v>0</v>
      </c>
      <c r="K6" s="122">
        <v>45</v>
      </c>
      <c r="L6" s="137">
        <v>0.39048941339812565</v>
      </c>
    </row>
    <row r="7" spans="1:12" ht="15" customHeight="1" thickBot="1" x14ac:dyDescent="0.4">
      <c r="B7" s="53" t="s">
        <v>555</v>
      </c>
      <c r="C7" s="106">
        <v>0</v>
      </c>
      <c r="D7" s="52">
        <v>28</v>
      </c>
      <c r="E7" s="52">
        <v>50</v>
      </c>
      <c r="F7" s="52">
        <v>43</v>
      </c>
      <c r="G7" s="52">
        <v>45</v>
      </c>
      <c r="H7" s="52">
        <v>16</v>
      </c>
      <c r="I7" s="52">
        <v>15</v>
      </c>
      <c r="J7" s="52">
        <v>4</v>
      </c>
      <c r="K7" s="52">
        <v>201</v>
      </c>
      <c r="L7" s="137">
        <v>1.7441860465116279</v>
      </c>
    </row>
    <row r="8" spans="1:12" ht="15" customHeight="1" thickBot="1" x14ac:dyDescent="0.4">
      <c r="B8" s="53" t="s">
        <v>554</v>
      </c>
      <c r="C8" s="106">
        <v>0</v>
      </c>
      <c r="D8" s="52">
        <v>35</v>
      </c>
      <c r="E8" s="52">
        <v>42</v>
      </c>
      <c r="F8" s="52">
        <v>33</v>
      </c>
      <c r="G8" s="52">
        <v>30</v>
      </c>
      <c r="H8" s="52">
        <v>30</v>
      </c>
      <c r="I8" s="52">
        <v>8</v>
      </c>
      <c r="J8" s="52">
        <v>2</v>
      </c>
      <c r="K8" s="52">
        <v>180</v>
      </c>
      <c r="L8" s="137">
        <v>1.5619576535925026</v>
      </c>
    </row>
    <row r="9" spans="1:12" ht="15" customHeight="1" thickBot="1" x14ac:dyDescent="0.4">
      <c r="B9" s="53" t="s">
        <v>553</v>
      </c>
      <c r="C9" s="106">
        <v>0</v>
      </c>
      <c r="D9" s="52">
        <v>0</v>
      </c>
      <c r="E9" s="52">
        <v>6</v>
      </c>
      <c r="F9" s="52">
        <v>4</v>
      </c>
      <c r="G9" s="52">
        <v>2</v>
      </c>
      <c r="H9" s="52">
        <v>2</v>
      </c>
      <c r="I9" s="52">
        <v>3</v>
      </c>
      <c r="J9" s="52">
        <v>0</v>
      </c>
      <c r="K9" s="52">
        <v>17</v>
      </c>
      <c r="L9" s="137">
        <v>0.14751822283929192</v>
      </c>
    </row>
    <row r="10" spans="1:12" ht="15" customHeight="1" thickBot="1" x14ac:dyDescent="0.4">
      <c r="B10" s="53" t="s">
        <v>552</v>
      </c>
      <c r="C10" s="106">
        <v>0</v>
      </c>
      <c r="D10" s="52">
        <v>0</v>
      </c>
      <c r="E10" s="52">
        <v>0</v>
      </c>
      <c r="F10" s="52">
        <v>1</v>
      </c>
      <c r="G10" s="52">
        <v>1</v>
      </c>
      <c r="H10" s="52">
        <v>0</v>
      </c>
      <c r="I10" s="52">
        <v>1</v>
      </c>
      <c r="J10" s="52">
        <v>0</v>
      </c>
      <c r="K10" s="52">
        <v>3</v>
      </c>
      <c r="L10" s="137">
        <v>2.6032627559875045E-2</v>
      </c>
    </row>
    <row r="11" spans="1:12" ht="15" customHeight="1" thickBot="1" x14ac:dyDescent="0.4">
      <c r="B11" s="53" t="s">
        <v>551</v>
      </c>
      <c r="C11" s="106">
        <v>0</v>
      </c>
      <c r="D11" s="52">
        <v>16</v>
      </c>
      <c r="E11" s="52">
        <v>40</v>
      </c>
      <c r="F11" s="52">
        <v>12</v>
      </c>
      <c r="G11" s="52">
        <v>16</v>
      </c>
      <c r="H11" s="52">
        <v>23</v>
      </c>
      <c r="I11" s="52">
        <v>6</v>
      </c>
      <c r="J11" s="52">
        <v>2</v>
      </c>
      <c r="K11" s="52">
        <v>115</v>
      </c>
      <c r="L11" s="137">
        <v>0.99791738979521005</v>
      </c>
    </row>
    <row r="12" spans="1:12" ht="15" customHeight="1" thickBot="1" x14ac:dyDescent="0.4">
      <c r="B12" s="53" t="s">
        <v>550</v>
      </c>
      <c r="C12" s="106">
        <v>1</v>
      </c>
      <c r="D12" s="52">
        <v>42</v>
      </c>
      <c r="E12" s="52">
        <v>51</v>
      </c>
      <c r="F12" s="52">
        <v>46</v>
      </c>
      <c r="G12" s="52">
        <v>36</v>
      </c>
      <c r="H12" s="52">
        <v>47</v>
      </c>
      <c r="I12" s="52">
        <v>21</v>
      </c>
      <c r="J12" s="52">
        <v>1</v>
      </c>
      <c r="K12" s="52">
        <v>245</v>
      </c>
      <c r="L12" s="137">
        <v>2.1259979173897952</v>
      </c>
    </row>
    <row r="13" spans="1:12" ht="15" customHeight="1" thickBot="1" x14ac:dyDescent="0.4">
      <c r="B13" s="53" t="s">
        <v>549</v>
      </c>
      <c r="C13" s="106">
        <v>3</v>
      </c>
      <c r="D13" s="52">
        <v>44</v>
      </c>
      <c r="E13" s="52">
        <v>76</v>
      </c>
      <c r="F13" s="52">
        <v>58</v>
      </c>
      <c r="G13" s="52">
        <v>50</v>
      </c>
      <c r="H13" s="52">
        <v>36</v>
      </c>
      <c r="I13" s="52">
        <v>19</v>
      </c>
      <c r="J13" s="52">
        <v>1</v>
      </c>
      <c r="K13" s="52">
        <v>287</v>
      </c>
      <c r="L13" s="137">
        <v>2.4904547032280457</v>
      </c>
    </row>
    <row r="14" spans="1:12" ht="15" customHeight="1" thickBot="1" x14ac:dyDescent="0.4">
      <c r="B14" s="53" t="s">
        <v>548</v>
      </c>
      <c r="C14" s="106">
        <v>1</v>
      </c>
      <c r="D14" s="52">
        <v>19</v>
      </c>
      <c r="E14" s="52">
        <v>22</v>
      </c>
      <c r="F14" s="52">
        <v>15</v>
      </c>
      <c r="G14" s="52">
        <v>16</v>
      </c>
      <c r="H14" s="52">
        <v>18</v>
      </c>
      <c r="I14" s="52">
        <v>6</v>
      </c>
      <c r="J14" s="52">
        <v>0</v>
      </c>
      <c r="K14" s="52">
        <v>97</v>
      </c>
      <c r="L14" s="137">
        <v>0.84172162443595966</v>
      </c>
    </row>
    <row r="15" spans="1:12" ht="15" customHeight="1" thickBot="1" x14ac:dyDescent="0.4">
      <c r="B15" s="53" t="s">
        <v>547</v>
      </c>
      <c r="C15" s="106">
        <v>0</v>
      </c>
      <c r="D15" s="52">
        <v>29</v>
      </c>
      <c r="E15" s="52">
        <v>53</v>
      </c>
      <c r="F15" s="52">
        <v>38</v>
      </c>
      <c r="G15" s="52">
        <v>39</v>
      </c>
      <c r="H15" s="52">
        <v>30</v>
      </c>
      <c r="I15" s="52">
        <v>11</v>
      </c>
      <c r="J15" s="52">
        <v>2</v>
      </c>
      <c r="K15" s="52">
        <v>202</v>
      </c>
      <c r="L15" s="137">
        <v>1.7528635890315862</v>
      </c>
    </row>
    <row r="16" spans="1:12" ht="15" customHeight="1" thickBot="1" x14ac:dyDescent="0.4">
      <c r="B16" s="53" t="s">
        <v>546</v>
      </c>
      <c r="C16" s="106">
        <v>4</v>
      </c>
      <c r="D16" s="52">
        <v>182</v>
      </c>
      <c r="E16" s="52">
        <v>333</v>
      </c>
      <c r="F16" s="52">
        <v>246</v>
      </c>
      <c r="G16" s="52">
        <v>217</v>
      </c>
      <c r="H16" s="52">
        <v>194</v>
      </c>
      <c r="I16" s="52">
        <v>110</v>
      </c>
      <c r="J16" s="52">
        <v>10</v>
      </c>
      <c r="K16" s="52">
        <v>1296</v>
      </c>
      <c r="L16" s="137">
        <v>11.246095105866019</v>
      </c>
    </row>
    <row r="17" spans="2:12" ht="15" customHeight="1" thickBot="1" x14ac:dyDescent="0.4">
      <c r="B17" s="53" t="s">
        <v>545</v>
      </c>
      <c r="C17" s="106">
        <v>2</v>
      </c>
      <c r="D17" s="52">
        <v>26</v>
      </c>
      <c r="E17" s="52">
        <v>50</v>
      </c>
      <c r="F17" s="52">
        <v>33</v>
      </c>
      <c r="G17" s="52">
        <v>31</v>
      </c>
      <c r="H17" s="52">
        <v>26</v>
      </c>
      <c r="I17" s="52">
        <v>14</v>
      </c>
      <c r="J17" s="52">
        <v>1</v>
      </c>
      <c r="K17" s="108">
        <v>183</v>
      </c>
      <c r="L17" s="137">
        <v>1.5879902811523776</v>
      </c>
    </row>
    <row r="18" spans="2:12" ht="15" customHeight="1" thickBot="1" x14ac:dyDescent="0.4">
      <c r="B18" s="53" t="s">
        <v>544</v>
      </c>
      <c r="C18" s="106">
        <v>17</v>
      </c>
      <c r="D18" s="52">
        <v>479</v>
      </c>
      <c r="E18" s="52">
        <v>897</v>
      </c>
      <c r="F18" s="52">
        <v>696</v>
      </c>
      <c r="G18" s="52">
        <v>600</v>
      </c>
      <c r="H18" s="52">
        <v>486</v>
      </c>
      <c r="I18" s="52">
        <v>238</v>
      </c>
      <c r="J18" s="52">
        <v>34</v>
      </c>
      <c r="K18" s="52">
        <v>3447</v>
      </c>
      <c r="L18" s="137">
        <v>29.911489066296426</v>
      </c>
    </row>
    <row r="19" spans="2:12" ht="15" customHeight="1" thickBot="1" x14ac:dyDescent="0.4">
      <c r="B19" s="53" t="s">
        <v>543</v>
      </c>
      <c r="C19" s="106">
        <v>0</v>
      </c>
      <c r="D19" s="52">
        <v>3</v>
      </c>
      <c r="E19" s="52">
        <v>8</v>
      </c>
      <c r="F19" s="52">
        <v>10</v>
      </c>
      <c r="G19" s="52">
        <v>9</v>
      </c>
      <c r="H19" s="52">
        <v>13</v>
      </c>
      <c r="I19" s="52">
        <v>5</v>
      </c>
      <c r="J19" s="52">
        <v>0</v>
      </c>
      <c r="K19" s="108">
        <v>48</v>
      </c>
      <c r="L19" s="137">
        <v>0.41652204095800072</v>
      </c>
    </row>
    <row r="20" spans="2:12" ht="15" customHeight="1" thickBot="1" x14ac:dyDescent="0.4">
      <c r="B20" s="53" t="s">
        <v>542</v>
      </c>
      <c r="C20" s="106">
        <v>0</v>
      </c>
      <c r="D20" s="52">
        <v>8</v>
      </c>
      <c r="E20" s="52">
        <v>6</v>
      </c>
      <c r="F20" s="52">
        <v>3</v>
      </c>
      <c r="G20" s="52">
        <v>5</v>
      </c>
      <c r="H20" s="52">
        <v>5</v>
      </c>
      <c r="I20" s="52">
        <v>3</v>
      </c>
      <c r="J20" s="52">
        <v>0</v>
      </c>
      <c r="K20" s="52">
        <v>30</v>
      </c>
      <c r="L20" s="137">
        <v>0.26032627559875043</v>
      </c>
    </row>
    <row r="21" spans="2:12" ht="15" customHeight="1" thickBot="1" x14ac:dyDescent="0.4">
      <c r="B21" s="53" t="s">
        <v>541</v>
      </c>
      <c r="C21" s="106">
        <v>0</v>
      </c>
      <c r="D21" s="52">
        <v>3</v>
      </c>
      <c r="E21" s="52">
        <v>2</v>
      </c>
      <c r="F21" s="52">
        <v>2</v>
      </c>
      <c r="G21" s="52">
        <v>4</v>
      </c>
      <c r="H21" s="52">
        <v>7</v>
      </c>
      <c r="I21" s="52">
        <v>2</v>
      </c>
      <c r="J21" s="52">
        <v>1</v>
      </c>
      <c r="K21" s="52">
        <v>21</v>
      </c>
      <c r="L21" s="137">
        <v>0.18222839291912532</v>
      </c>
    </row>
    <row r="22" spans="2:12" ht="15" customHeight="1" thickBot="1" x14ac:dyDescent="0.4">
      <c r="B22" s="53" t="s">
        <v>540</v>
      </c>
      <c r="C22" s="106">
        <v>2</v>
      </c>
      <c r="D22" s="52">
        <v>42</v>
      </c>
      <c r="E22" s="52">
        <v>69</v>
      </c>
      <c r="F22" s="52">
        <v>48</v>
      </c>
      <c r="G22" s="52">
        <v>40</v>
      </c>
      <c r="H22" s="52">
        <v>28</v>
      </c>
      <c r="I22" s="52">
        <v>26</v>
      </c>
      <c r="J22" s="52">
        <v>2</v>
      </c>
      <c r="K22" s="52">
        <v>257</v>
      </c>
      <c r="L22" s="137">
        <v>2.2301284276292956</v>
      </c>
    </row>
    <row r="23" spans="2:12" ht="15" customHeight="1" thickBot="1" x14ac:dyDescent="0.4">
      <c r="B23" s="53" t="s">
        <v>539</v>
      </c>
      <c r="C23" s="106">
        <v>0</v>
      </c>
      <c r="D23" s="52">
        <v>0</v>
      </c>
      <c r="E23" s="52">
        <v>3</v>
      </c>
      <c r="F23" s="52">
        <v>3</v>
      </c>
      <c r="G23" s="52">
        <v>6</v>
      </c>
      <c r="H23" s="52">
        <v>6</v>
      </c>
      <c r="I23" s="52">
        <v>2</v>
      </c>
      <c r="J23" s="52">
        <v>0</v>
      </c>
      <c r="K23" s="52">
        <v>20</v>
      </c>
      <c r="L23" s="137">
        <v>0.17355085039916696</v>
      </c>
    </row>
    <row r="24" spans="2:12" ht="15" customHeight="1" thickBot="1" x14ac:dyDescent="0.4">
      <c r="B24" s="53" t="s">
        <v>538</v>
      </c>
      <c r="C24" s="106">
        <v>0</v>
      </c>
      <c r="D24" s="52">
        <v>7</v>
      </c>
      <c r="E24" s="52">
        <v>12</v>
      </c>
      <c r="F24" s="52">
        <v>16</v>
      </c>
      <c r="G24" s="52">
        <v>14</v>
      </c>
      <c r="H24" s="52">
        <v>6</v>
      </c>
      <c r="I24" s="52">
        <v>7</v>
      </c>
      <c r="J24" s="52">
        <v>0</v>
      </c>
      <c r="K24" s="52">
        <v>62</v>
      </c>
      <c r="L24" s="137">
        <v>0.53800763623741754</v>
      </c>
    </row>
    <row r="25" spans="2:12" ht="15" customHeight="1" thickBot="1" x14ac:dyDescent="0.4">
      <c r="B25" s="53" t="s">
        <v>537</v>
      </c>
      <c r="C25" s="106">
        <v>0</v>
      </c>
      <c r="D25" s="52">
        <v>49</v>
      </c>
      <c r="E25" s="52">
        <v>105</v>
      </c>
      <c r="F25" s="52">
        <v>46</v>
      </c>
      <c r="G25" s="52">
        <v>51</v>
      </c>
      <c r="H25" s="52">
        <v>40</v>
      </c>
      <c r="I25" s="52">
        <v>21</v>
      </c>
      <c r="J25" s="52">
        <v>1</v>
      </c>
      <c r="K25" s="52">
        <v>313</v>
      </c>
      <c r="L25" s="137">
        <v>2.7160708087469629</v>
      </c>
    </row>
    <row r="26" spans="2:12" ht="15" customHeight="1" thickBot="1" x14ac:dyDescent="0.4">
      <c r="B26" s="53" t="s">
        <v>536</v>
      </c>
      <c r="C26" s="106">
        <v>4</v>
      </c>
      <c r="D26" s="52">
        <v>109</v>
      </c>
      <c r="E26" s="52">
        <v>188</v>
      </c>
      <c r="F26" s="52">
        <v>130</v>
      </c>
      <c r="G26" s="52">
        <v>125</v>
      </c>
      <c r="H26" s="52">
        <v>125</v>
      </c>
      <c r="I26" s="52">
        <v>53</v>
      </c>
      <c r="J26" s="52">
        <v>2</v>
      </c>
      <c r="K26" s="52">
        <v>736</v>
      </c>
      <c r="L26" s="137">
        <v>6.3866712946893447</v>
      </c>
    </row>
    <row r="27" spans="2:12" ht="15" customHeight="1" thickBot="1" x14ac:dyDescent="0.4">
      <c r="B27" s="53" t="s">
        <v>535</v>
      </c>
      <c r="C27" s="106">
        <v>0</v>
      </c>
      <c r="D27" s="52">
        <v>2</v>
      </c>
      <c r="E27" s="52">
        <v>1</v>
      </c>
      <c r="F27" s="52">
        <v>4</v>
      </c>
      <c r="G27" s="52">
        <v>2</v>
      </c>
      <c r="H27" s="52">
        <v>2</v>
      </c>
      <c r="I27" s="52">
        <v>2</v>
      </c>
      <c r="J27" s="52">
        <v>0</v>
      </c>
      <c r="K27" s="52">
        <v>13</v>
      </c>
      <c r="L27" s="137">
        <v>0.11280805275945853</v>
      </c>
    </row>
    <row r="28" spans="2:12" ht="15" customHeight="1" thickBot="1" x14ac:dyDescent="0.4">
      <c r="B28" s="53" t="s">
        <v>534</v>
      </c>
      <c r="C28" s="106">
        <v>0</v>
      </c>
      <c r="D28" s="52">
        <v>18</v>
      </c>
      <c r="E28" s="52">
        <v>24</v>
      </c>
      <c r="F28" s="52">
        <v>22</v>
      </c>
      <c r="G28" s="52">
        <v>20</v>
      </c>
      <c r="H28" s="52">
        <v>14</v>
      </c>
      <c r="I28" s="52">
        <v>11</v>
      </c>
      <c r="J28" s="52">
        <v>2</v>
      </c>
      <c r="K28" s="52">
        <v>111</v>
      </c>
      <c r="L28" s="137">
        <v>0.96320721971537659</v>
      </c>
    </row>
    <row r="29" spans="2:12" ht="15" customHeight="1" thickBot="1" x14ac:dyDescent="0.4">
      <c r="B29" s="53" t="s">
        <v>533</v>
      </c>
      <c r="C29" s="106">
        <v>1</v>
      </c>
      <c r="D29" s="52">
        <v>5</v>
      </c>
      <c r="E29" s="52">
        <v>12</v>
      </c>
      <c r="F29" s="52">
        <v>6</v>
      </c>
      <c r="G29" s="52">
        <v>4</v>
      </c>
      <c r="H29" s="52">
        <v>6</v>
      </c>
      <c r="I29" s="52">
        <v>1</v>
      </c>
      <c r="J29" s="52">
        <v>1</v>
      </c>
      <c r="K29" s="52">
        <v>36</v>
      </c>
      <c r="L29" s="137">
        <v>0.31239153071850057</v>
      </c>
    </row>
    <row r="30" spans="2:12" ht="15" customHeight="1" thickBot="1" x14ac:dyDescent="0.4">
      <c r="B30" s="53" t="s">
        <v>532</v>
      </c>
      <c r="C30" s="106">
        <v>0</v>
      </c>
      <c r="D30" s="52">
        <v>39</v>
      </c>
      <c r="E30" s="52">
        <v>49</v>
      </c>
      <c r="F30" s="52">
        <v>42</v>
      </c>
      <c r="G30" s="52">
        <v>31</v>
      </c>
      <c r="H30" s="52">
        <v>28</v>
      </c>
      <c r="I30" s="52">
        <v>15</v>
      </c>
      <c r="J30" s="52">
        <v>2</v>
      </c>
      <c r="K30" s="52">
        <v>206</v>
      </c>
      <c r="L30" s="137">
        <v>1.7875737591114196</v>
      </c>
    </row>
    <row r="31" spans="2:12" ht="15" customHeight="1" thickBot="1" x14ac:dyDescent="0.4">
      <c r="B31" s="53" t="s">
        <v>531</v>
      </c>
      <c r="C31" s="106">
        <v>0</v>
      </c>
      <c r="D31" s="52">
        <v>1</v>
      </c>
      <c r="E31" s="52">
        <v>1</v>
      </c>
      <c r="F31" s="52">
        <v>4</v>
      </c>
      <c r="G31" s="52">
        <v>2</v>
      </c>
      <c r="H31" s="52">
        <v>2</v>
      </c>
      <c r="I31" s="52">
        <v>2</v>
      </c>
      <c r="J31" s="52">
        <v>1</v>
      </c>
      <c r="K31" s="52">
        <v>13</v>
      </c>
      <c r="L31" s="137">
        <v>0.11280805275945853</v>
      </c>
    </row>
    <row r="32" spans="2:12" ht="15" customHeight="1" thickBot="1" x14ac:dyDescent="0.4">
      <c r="B32" s="53" t="s">
        <v>530</v>
      </c>
      <c r="C32" s="106">
        <v>0</v>
      </c>
      <c r="D32" s="52">
        <v>0</v>
      </c>
      <c r="E32" s="52">
        <v>2</v>
      </c>
      <c r="F32" s="52">
        <v>1</v>
      </c>
      <c r="G32" s="52">
        <v>1</v>
      </c>
      <c r="H32" s="52">
        <v>1</v>
      </c>
      <c r="I32" s="52">
        <v>1</v>
      </c>
      <c r="J32" s="52">
        <v>0</v>
      </c>
      <c r="K32" s="52">
        <v>6</v>
      </c>
      <c r="L32" s="137">
        <v>5.206525511975009E-2</v>
      </c>
    </row>
    <row r="33" spans="2:12" ht="15" customHeight="1" thickBot="1" x14ac:dyDescent="0.4">
      <c r="B33" s="53" t="s">
        <v>529</v>
      </c>
      <c r="C33" s="106">
        <v>1</v>
      </c>
      <c r="D33" s="52">
        <v>6</v>
      </c>
      <c r="E33" s="52">
        <v>7</v>
      </c>
      <c r="F33" s="52">
        <v>8</v>
      </c>
      <c r="G33" s="52">
        <v>8</v>
      </c>
      <c r="H33" s="52">
        <v>7</v>
      </c>
      <c r="I33" s="52">
        <v>2</v>
      </c>
      <c r="J33" s="52">
        <v>1</v>
      </c>
      <c r="K33" s="52">
        <v>40</v>
      </c>
      <c r="L33" s="137">
        <v>0.34710170079833391</v>
      </c>
    </row>
    <row r="34" spans="2:12" ht="15" customHeight="1" thickBot="1" x14ac:dyDescent="0.4">
      <c r="B34" s="53" t="s">
        <v>528</v>
      </c>
      <c r="C34" s="106">
        <v>0</v>
      </c>
      <c r="D34" s="52">
        <v>9</v>
      </c>
      <c r="E34" s="52">
        <v>12</v>
      </c>
      <c r="F34" s="52">
        <v>6</v>
      </c>
      <c r="G34" s="52">
        <v>8</v>
      </c>
      <c r="H34" s="52">
        <v>8</v>
      </c>
      <c r="I34" s="52">
        <v>3</v>
      </c>
      <c r="J34" s="52">
        <v>2</v>
      </c>
      <c r="K34" s="52">
        <v>48</v>
      </c>
      <c r="L34" s="137">
        <v>0.41652204095800072</v>
      </c>
    </row>
    <row r="35" spans="2:12" ht="15" customHeight="1" thickBot="1" x14ac:dyDescent="0.4">
      <c r="B35" s="53" t="s">
        <v>527</v>
      </c>
      <c r="C35" s="106">
        <v>0</v>
      </c>
      <c r="D35" s="52">
        <v>0</v>
      </c>
      <c r="E35" s="52">
        <v>2</v>
      </c>
      <c r="F35" s="52">
        <v>2</v>
      </c>
      <c r="G35" s="52">
        <v>1</v>
      </c>
      <c r="H35" s="52">
        <v>2</v>
      </c>
      <c r="I35" s="52">
        <v>1</v>
      </c>
      <c r="J35" s="52">
        <v>0</v>
      </c>
      <c r="K35" s="52">
        <v>8</v>
      </c>
      <c r="L35" s="137">
        <v>6.9420340159666777E-2</v>
      </c>
    </row>
    <row r="36" spans="2:12" ht="15" customHeight="1" thickBot="1" x14ac:dyDescent="0.4">
      <c r="B36" s="53" t="s">
        <v>526</v>
      </c>
      <c r="C36" s="106">
        <v>0</v>
      </c>
      <c r="D36" s="52">
        <v>6</v>
      </c>
      <c r="E36" s="52">
        <v>2</v>
      </c>
      <c r="F36" s="52">
        <v>2</v>
      </c>
      <c r="G36" s="52">
        <v>3</v>
      </c>
      <c r="H36" s="52">
        <v>2</v>
      </c>
      <c r="I36" s="52">
        <v>3</v>
      </c>
      <c r="J36" s="52">
        <v>1</v>
      </c>
      <c r="K36" s="52">
        <v>19</v>
      </c>
      <c r="L36" s="137">
        <v>0.16487330787920859</v>
      </c>
    </row>
    <row r="37" spans="2:12" ht="15" customHeight="1" thickBot="1" x14ac:dyDescent="0.4">
      <c r="B37" s="53" t="s">
        <v>525</v>
      </c>
      <c r="C37" s="106">
        <v>0</v>
      </c>
      <c r="D37" s="52">
        <v>5</v>
      </c>
      <c r="E37" s="52">
        <v>3</v>
      </c>
      <c r="F37" s="52">
        <v>4</v>
      </c>
      <c r="G37" s="52">
        <v>4</v>
      </c>
      <c r="H37" s="52">
        <v>5</v>
      </c>
      <c r="I37" s="52">
        <v>1</v>
      </c>
      <c r="J37" s="52">
        <v>0</v>
      </c>
      <c r="K37" s="52">
        <v>22</v>
      </c>
      <c r="L37" s="137">
        <v>0.19090593543908366</v>
      </c>
    </row>
    <row r="38" spans="2:12" ht="15" customHeight="1" thickBot="1" x14ac:dyDescent="0.4">
      <c r="B38" s="53" t="s">
        <v>524</v>
      </c>
      <c r="C38" s="106">
        <v>0</v>
      </c>
      <c r="D38" s="52">
        <v>2</v>
      </c>
      <c r="E38" s="52">
        <v>5</v>
      </c>
      <c r="F38" s="52">
        <v>1</v>
      </c>
      <c r="G38" s="52">
        <v>3</v>
      </c>
      <c r="H38" s="52">
        <v>2</v>
      </c>
      <c r="I38" s="52">
        <v>2</v>
      </c>
      <c r="J38" s="52">
        <v>0</v>
      </c>
      <c r="K38" s="52">
        <v>15</v>
      </c>
      <c r="L38" s="137">
        <v>0.13016313779937522</v>
      </c>
    </row>
    <row r="39" spans="2:12" ht="15" customHeight="1" thickBot="1" x14ac:dyDescent="0.4">
      <c r="B39" s="53" t="s">
        <v>523</v>
      </c>
      <c r="C39" s="106">
        <v>2</v>
      </c>
      <c r="D39" s="52">
        <v>38</v>
      </c>
      <c r="E39" s="52">
        <v>79</v>
      </c>
      <c r="F39" s="52">
        <v>53</v>
      </c>
      <c r="G39" s="52">
        <v>45</v>
      </c>
      <c r="H39" s="52">
        <v>36</v>
      </c>
      <c r="I39" s="52">
        <v>14</v>
      </c>
      <c r="J39" s="52">
        <v>3</v>
      </c>
      <c r="K39" s="52">
        <v>270</v>
      </c>
      <c r="L39" s="137">
        <v>2.3429364803887536</v>
      </c>
    </row>
    <row r="40" spans="2:12" ht="15" customHeight="1" thickBot="1" x14ac:dyDescent="0.4">
      <c r="B40" s="53" t="s">
        <v>522</v>
      </c>
      <c r="C40" s="106">
        <v>1</v>
      </c>
      <c r="D40" s="52">
        <v>40</v>
      </c>
      <c r="E40" s="52">
        <v>64</v>
      </c>
      <c r="F40" s="52">
        <v>54</v>
      </c>
      <c r="G40" s="52">
        <v>41</v>
      </c>
      <c r="H40" s="52">
        <v>33</v>
      </c>
      <c r="I40" s="52">
        <v>15</v>
      </c>
      <c r="J40" s="52">
        <v>6</v>
      </c>
      <c r="K40" s="52">
        <v>254</v>
      </c>
      <c r="L40" s="137">
        <v>2.2040958000694206</v>
      </c>
    </row>
    <row r="41" spans="2:12" ht="15" customHeight="1" thickBot="1" x14ac:dyDescent="0.4">
      <c r="B41" s="53" t="s">
        <v>521</v>
      </c>
      <c r="C41" s="106">
        <v>0</v>
      </c>
      <c r="D41" s="52">
        <v>3</v>
      </c>
      <c r="E41" s="52">
        <v>1</v>
      </c>
      <c r="F41" s="52">
        <v>2</v>
      </c>
      <c r="G41" s="52">
        <v>6</v>
      </c>
      <c r="H41" s="52">
        <v>5</v>
      </c>
      <c r="I41" s="52">
        <v>3</v>
      </c>
      <c r="J41" s="52">
        <v>0</v>
      </c>
      <c r="K41" s="52">
        <v>20</v>
      </c>
      <c r="L41" s="137">
        <v>0.17355085039916696</v>
      </c>
    </row>
    <row r="42" spans="2:12" ht="15" customHeight="1" thickBot="1" x14ac:dyDescent="0.4">
      <c r="B42" s="53" t="s">
        <v>520</v>
      </c>
      <c r="C42" s="106">
        <v>2</v>
      </c>
      <c r="D42" s="52">
        <v>61</v>
      </c>
      <c r="E42" s="52">
        <v>103</v>
      </c>
      <c r="F42" s="52">
        <v>61</v>
      </c>
      <c r="G42" s="52">
        <v>74</v>
      </c>
      <c r="H42" s="52">
        <v>61</v>
      </c>
      <c r="I42" s="52">
        <v>32</v>
      </c>
      <c r="J42" s="52">
        <v>0</v>
      </c>
      <c r="K42" s="52">
        <v>394</v>
      </c>
      <c r="L42" s="137">
        <v>3.4189517528635887</v>
      </c>
    </row>
    <row r="43" spans="2:12" ht="15" customHeight="1" thickBot="1" x14ac:dyDescent="0.4">
      <c r="B43" s="53" t="s">
        <v>519</v>
      </c>
      <c r="C43" s="106">
        <v>0</v>
      </c>
      <c r="D43" s="52">
        <v>2</v>
      </c>
      <c r="E43" s="52">
        <v>0</v>
      </c>
      <c r="F43" s="52">
        <v>2</v>
      </c>
      <c r="G43" s="52">
        <v>2</v>
      </c>
      <c r="H43" s="52">
        <v>0</v>
      </c>
      <c r="I43" s="52">
        <v>0</v>
      </c>
      <c r="J43" s="52">
        <v>0</v>
      </c>
      <c r="K43" s="52">
        <v>6</v>
      </c>
      <c r="L43" s="137">
        <v>5.206525511975009E-2</v>
      </c>
    </row>
    <row r="44" spans="2:12" ht="15" customHeight="1" thickBot="1" x14ac:dyDescent="0.4">
      <c r="B44" s="53" t="s">
        <v>518</v>
      </c>
      <c r="C44" s="106">
        <v>0</v>
      </c>
      <c r="D44" s="52">
        <v>3</v>
      </c>
      <c r="E44" s="52">
        <v>14</v>
      </c>
      <c r="F44" s="52">
        <v>7</v>
      </c>
      <c r="G44" s="52">
        <v>6</v>
      </c>
      <c r="H44" s="52">
        <v>6</v>
      </c>
      <c r="I44" s="52">
        <v>3</v>
      </c>
      <c r="J44" s="52">
        <v>0</v>
      </c>
      <c r="K44" s="52">
        <v>39</v>
      </c>
      <c r="L44" s="137">
        <v>0.33842415827837558</v>
      </c>
    </row>
    <row r="45" spans="2:12" ht="15" customHeight="1" thickBot="1" x14ac:dyDescent="0.4">
      <c r="B45" s="53" t="s">
        <v>517</v>
      </c>
      <c r="C45" s="106">
        <v>0</v>
      </c>
      <c r="D45" s="52">
        <v>1</v>
      </c>
      <c r="E45" s="52">
        <v>2</v>
      </c>
      <c r="F45" s="52">
        <v>3</v>
      </c>
      <c r="G45" s="52">
        <v>3</v>
      </c>
      <c r="H45" s="52">
        <v>2</v>
      </c>
      <c r="I45" s="52">
        <v>0</v>
      </c>
      <c r="J45" s="52">
        <v>0</v>
      </c>
      <c r="K45" s="52">
        <v>11</v>
      </c>
      <c r="L45" s="137">
        <v>9.5452967719541829E-2</v>
      </c>
    </row>
    <row r="46" spans="2:12" ht="15" customHeight="1" thickBot="1" x14ac:dyDescent="0.4">
      <c r="B46" s="53" t="s">
        <v>516</v>
      </c>
      <c r="C46" s="106">
        <v>6</v>
      </c>
      <c r="D46" s="52">
        <v>227</v>
      </c>
      <c r="E46" s="52">
        <v>389</v>
      </c>
      <c r="F46" s="52">
        <v>273</v>
      </c>
      <c r="G46" s="52">
        <v>259</v>
      </c>
      <c r="H46" s="52">
        <v>215</v>
      </c>
      <c r="I46" s="52">
        <v>119</v>
      </c>
      <c r="J46" s="52">
        <v>14</v>
      </c>
      <c r="K46" s="108">
        <v>1502</v>
      </c>
      <c r="L46" s="137">
        <v>13.033668864977438</v>
      </c>
    </row>
    <row r="47" spans="2:12" ht="15" customHeight="1" thickBot="1" x14ac:dyDescent="0.4">
      <c r="B47" s="56" t="s">
        <v>515</v>
      </c>
      <c r="C47" s="103">
        <v>2</v>
      </c>
      <c r="D47" s="102">
        <v>100</v>
      </c>
      <c r="E47" s="102">
        <v>195</v>
      </c>
      <c r="F47" s="102">
        <v>128</v>
      </c>
      <c r="G47" s="102">
        <v>105</v>
      </c>
      <c r="H47" s="102">
        <v>91</v>
      </c>
      <c r="I47" s="102">
        <v>62</v>
      </c>
      <c r="J47" s="102">
        <v>3</v>
      </c>
      <c r="K47" s="102">
        <v>686</v>
      </c>
      <c r="L47" s="137">
        <v>5.9527941686914261</v>
      </c>
    </row>
    <row r="48" spans="2:12" ht="15" customHeight="1" thickTop="1" thickBot="1" x14ac:dyDescent="0.4">
      <c r="B48" s="59" t="s">
        <v>2</v>
      </c>
      <c r="C48" s="103">
        <v>49</v>
      </c>
      <c r="D48" s="101">
        <v>1693</v>
      </c>
      <c r="E48" s="101">
        <v>2989</v>
      </c>
      <c r="F48" s="101">
        <v>2181</v>
      </c>
      <c r="G48" s="101">
        <v>1974</v>
      </c>
      <c r="H48" s="101">
        <v>1673</v>
      </c>
      <c r="I48" s="102">
        <v>866</v>
      </c>
      <c r="J48" s="102">
        <v>99</v>
      </c>
      <c r="K48" s="101">
        <v>11524</v>
      </c>
      <c r="L48" s="169">
        <v>100</v>
      </c>
    </row>
    <row r="49" ht="15" thickTop="1" x14ac:dyDescent="0.35"/>
  </sheetData>
  <mergeCells count="3">
    <mergeCell ref="A1:B1"/>
    <mergeCell ref="B2:L2"/>
    <mergeCell ref="C3:J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workbookViewId="0">
      <selection activeCell="B2" sqref="B2:E2"/>
    </sheetView>
  </sheetViews>
  <sheetFormatPr defaultRowHeight="14.5" x14ac:dyDescent="0.35"/>
  <cols>
    <col min="1" max="1" width="4.26953125" customWidth="1"/>
    <col min="2" max="2" width="22" customWidth="1"/>
    <col min="3" max="5" width="18.7265625" customWidth="1"/>
  </cols>
  <sheetData>
    <row r="1" spans="1:5" ht="15" customHeight="1" x14ac:dyDescent="0.35">
      <c r="A1" s="214"/>
      <c r="B1" s="214"/>
    </row>
    <row r="2" spans="1:5" s="143" customFormat="1" ht="26.5" customHeight="1" thickBot="1" x14ac:dyDescent="0.4">
      <c r="B2" s="288" t="s">
        <v>572</v>
      </c>
      <c r="C2" s="288"/>
      <c r="D2" s="288"/>
      <c r="E2" s="288"/>
    </row>
    <row r="3" spans="1:5" ht="15" customHeight="1" thickBot="1" x14ac:dyDescent="0.4">
      <c r="B3" s="142"/>
      <c r="C3" s="228" t="s">
        <v>562</v>
      </c>
      <c r="D3" s="284" t="s">
        <v>561</v>
      </c>
      <c r="E3" s="286"/>
    </row>
    <row r="4" spans="1:5" ht="15" customHeight="1" thickBot="1" x14ac:dyDescent="0.4">
      <c r="B4" s="140"/>
      <c r="C4" s="289"/>
      <c r="D4" s="48" t="s">
        <v>33</v>
      </c>
      <c r="E4" s="48" t="s">
        <v>34</v>
      </c>
    </row>
    <row r="5" spans="1:5" ht="15" customHeight="1" thickTop="1" thickBot="1" x14ac:dyDescent="0.4">
      <c r="B5" s="49" t="s">
        <v>560</v>
      </c>
      <c r="C5" s="50"/>
      <c r="D5" s="50"/>
      <c r="E5" s="52"/>
    </row>
    <row r="6" spans="1:5" ht="15" customHeight="1" thickBot="1" x14ac:dyDescent="0.4">
      <c r="B6" s="53" t="s">
        <v>556</v>
      </c>
      <c r="C6" s="167">
        <v>7.2046109510086449</v>
      </c>
      <c r="D6" s="137">
        <v>5.1071676767915797</v>
      </c>
      <c r="E6" s="137">
        <v>9.3020542252257101</v>
      </c>
    </row>
    <row r="7" spans="1:5" ht="15" customHeight="1" thickBot="1" x14ac:dyDescent="0.4">
      <c r="B7" s="53" t="s">
        <v>555</v>
      </c>
      <c r="C7" s="166">
        <v>11.300387923764548</v>
      </c>
      <c r="D7" s="130">
        <v>9.7469869363347303</v>
      </c>
      <c r="E7" s="130">
        <v>12.853788911194366</v>
      </c>
    </row>
    <row r="8" spans="1:5" ht="15" customHeight="1" thickBot="1" x14ac:dyDescent="0.4">
      <c r="B8" s="53" t="s">
        <v>554</v>
      </c>
      <c r="C8" s="166">
        <v>11.093990755007704</v>
      </c>
      <c r="D8" s="130">
        <v>9.4822873389468239</v>
      </c>
      <c r="E8" s="130">
        <v>12.705694171068584</v>
      </c>
    </row>
    <row r="9" spans="1:5" ht="15" customHeight="1" thickBot="1" x14ac:dyDescent="0.4">
      <c r="B9" s="53" t="s">
        <v>553</v>
      </c>
      <c r="C9" s="166">
        <v>6.4885496183206106</v>
      </c>
      <c r="D9" s="130">
        <v>3.414112044776437</v>
      </c>
      <c r="E9" s="130">
        <v>9.5629871918647851</v>
      </c>
    </row>
    <row r="10" spans="1:5" ht="15" customHeight="1" thickBot="1" x14ac:dyDescent="0.4">
      <c r="B10" s="53" t="s">
        <v>552</v>
      </c>
      <c r="C10" s="166">
        <v>5.7251908396946565</v>
      </c>
      <c r="D10" s="130">
        <v>-0.7349000735536686</v>
      </c>
      <c r="E10" s="130">
        <v>12.185281752942981</v>
      </c>
    </row>
    <row r="11" spans="1:5" ht="15" customHeight="1" thickBot="1" x14ac:dyDescent="0.4">
      <c r="B11" s="53" t="s">
        <v>551</v>
      </c>
      <c r="C11" s="166">
        <v>6.1245140331256325</v>
      </c>
      <c r="D11" s="130">
        <v>5.0085639351163174</v>
      </c>
      <c r="E11" s="130">
        <v>7.2404641311349476</v>
      </c>
    </row>
    <row r="12" spans="1:5" ht="15" customHeight="1" thickBot="1" x14ac:dyDescent="0.4">
      <c r="B12" s="53" t="s">
        <v>550</v>
      </c>
      <c r="C12" s="166">
        <v>7.5342465753424657</v>
      </c>
      <c r="D12" s="130">
        <v>3.0985960374533983</v>
      </c>
      <c r="E12" s="130">
        <v>11.969897113231532</v>
      </c>
    </row>
    <row r="13" spans="1:5" ht="15" customHeight="1" thickBot="1" x14ac:dyDescent="0.4">
      <c r="B13" s="53" t="s">
        <v>549</v>
      </c>
      <c r="C13" s="166">
        <v>9.8417289306660241</v>
      </c>
      <c r="D13" s="130">
        <v>8.6154289028069329</v>
      </c>
      <c r="E13" s="130">
        <v>11.068028958525115</v>
      </c>
    </row>
    <row r="14" spans="1:5" ht="15" customHeight="1" thickBot="1" x14ac:dyDescent="0.4">
      <c r="B14" s="53" t="s">
        <v>548</v>
      </c>
      <c r="C14" s="166">
        <v>10.322627054634392</v>
      </c>
      <c r="D14" s="130">
        <v>9.1345292851036071</v>
      </c>
      <c r="E14" s="130">
        <v>11.510724824165177</v>
      </c>
    </row>
    <row r="15" spans="1:5" ht="15" customHeight="1" thickBot="1" x14ac:dyDescent="0.4">
      <c r="B15" s="53" t="s">
        <v>547</v>
      </c>
      <c r="C15" s="166">
        <v>9.9487179487179489</v>
      </c>
      <c r="D15" s="130">
        <v>7.9787182123771654</v>
      </c>
      <c r="E15" s="130">
        <v>11.918717685058732</v>
      </c>
    </row>
    <row r="16" spans="1:5" ht="15" customHeight="1" thickBot="1" x14ac:dyDescent="0.4">
      <c r="B16" s="53" t="s">
        <v>546</v>
      </c>
      <c r="C16" s="166">
        <v>11.764020732630598</v>
      </c>
      <c r="D16" s="130">
        <v>10.151272782417353</v>
      </c>
      <c r="E16" s="130">
        <v>13.376768682843844</v>
      </c>
    </row>
    <row r="17" spans="2:5" ht="15" customHeight="1" thickBot="1" x14ac:dyDescent="0.4">
      <c r="B17" s="53" t="s">
        <v>545</v>
      </c>
      <c r="C17" s="166">
        <v>10.637337382525546</v>
      </c>
      <c r="D17" s="130">
        <v>10.061281968362772</v>
      </c>
      <c r="E17" s="130">
        <v>11.21339279668832</v>
      </c>
    </row>
    <row r="18" spans="2:5" ht="15" customHeight="1" thickBot="1" x14ac:dyDescent="0.4">
      <c r="B18" s="53" t="s">
        <v>544</v>
      </c>
      <c r="C18" s="166">
        <v>12.079207920792079</v>
      </c>
      <c r="D18" s="130">
        <v>10.339685437794168</v>
      </c>
      <c r="E18" s="130">
        <v>13.81873040378999</v>
      </c>
    </row>
    <row r="19" spans="2:5" ht="15" customHeight="1" thickBot="1" x14ac:dyDescent="0.4">
      <c r="B19" s="53" t="s">
        <v>543</v>
      </c>
      <c r="C19" s="166">
        <v>12.042426232715432</v>
      </c>
      <c r="D19" s="130">
        <v>11.642832588593565</v>
      </c>
      <c r="E19" s="130">
        <v>12.442019876837298</v>
      </c>
    </row>
    <row r="20" spans="2:5" ht="15" customHeight="1" thickBot="1" x14ac:dyDescent="0.4">
      <c r="B20" s="53" t="s">
        <v>542</v>
      </c>
      <c r="C20" s="166">
        <v>9.2664092664092657</v>
      </c>
      <c r="D20" s="130">
        <v>6.6571010952771346</v>
      </c>
      <c r="E20" s="130">
        <v>11.875717437541397</v>
      </c>
    </row>
    <row r="21" spans="2:5" ht="15" customHeight="1" thickBot="1" x14ac:dyDescent="0.4">
      <c r="B21" s="53" t="s">
        <v>541</v>
      </c>
      <c r="C21" s="166">
        <v>11.025358324145534</v>
      </c>
      <c r="D21" s="130">
        <v>7.1017943797600314</v>
      </c>
      <c r="E21" s="130">
        <v>14.948922268531037</v>
      </c>
    </row>
    <row r="22" spans="2:5" ht="15" customHeight="1" thickBot="1" x14ac:dyDescent="0.4">
      <c r="B22" s="53" t="s">
        <v>540</v>
      </c>
      <c r="C22" s="166">
        <v>7.9666160849772378</v>
      </c>
      <c r="D22" s="130">
        <v>4.5728378787179622</v>
      </c>
      <c r="E22" s="130">
        <v>11.360394291236513</v>
      </c>
    </row>
    <row r="23" spans="2:5" ht="15" customHeight="1" thickBot="1" x14ac:dyDescent="0.4">
      <c r="B23" s="53" t="s">
        <v>539</v>
      </c>
      <c r="C23" s="166">
        <v>11.999813232478873</v>
      </c>
      <c r="D23" s="130">
        <v>10.541527893183533</v>
      </c>
      <c r="E23" s="130">
        <v>13.458098571774213</v>
      </c>
    </row>
    <row r="24" spans="2:5" ht="15" customHeight="1" thickBot="1" x14ac:dyDescent="0.4">
      <c r="B24" s="53" t="s">
        <v>538</v>
      </c>
      <c r="C24" s="166">
        <v>9.2250922509225095</v>
      </c>
      <c r="D24" s="130">
        <v>5.2007093886289333</v>
      </c>
      <c r="E24" s="130">
        <v>13.249475113216086</v>
      </c>
    </row>
    <row r="25" spans="2:5" ht="15" customHeight="1" thickBot="1" x14ac:dyDescent="0.4">
      <c r="B25" s="53" t="s">
        <v>537</v>
      </c>
      <c r="C25" s="166">
        <v>8.1418253447143787</v>
      </c>
      <c r="D25" s="130">
        <v>6.123427392248483</v>
      </c>
      <c r="E25" s="130">
        <v>10.160223297180274</v>
      </c>
    </row>
    <row r="26" spans="2:5" ht="15" customHeight="1" thickBot="1" x14ac:dyDescent="0.4">
      <c r="B26" s="53" t="s">
        <v>536</v>
      </c>
      <c r="C26" s="166">
        <v>11.123747245717535</v>
      </c>
      <c r="D26" s="130">
        <v>9.8982679207394835</v>
      </c>
      <c r="E26" s="130">
        <v>12.349226570695587</v>
      </c>
    </row>
    <row r="27" spans="2:5" ht="15" customHeight="1" thickBot="1" x14ac:dyDescent="0.4">
      <c r="B27" s="53" t="s">
        <v>535</v>
      </c>
      <c r="C27" s="166">
        <v>11.31228674187698</v>
      </c>
      <c r="D27" s="130">
        <v>10.499648721103027</v>
      </c>
      <c r="E27" s="130">
        <v>12.124924762650933</v>
      </c>
    </row>
    <row r="28" spans="2:5" ht="15" customHeight="1" thickBot="1" x14ac:dyDescent="0.4">
      <c r="B28" s="53" t="s">
        <v>534</v>
      </c>
      <c r="C28" s="166">
        <v>6.3976377952755907</v>
      </c>
      <c r="D28" s="130">
        <v>2.9309849620200805</v>
      </c>
      <c r="E28" s="130">
        <v>9.8642906285311014</v>
      </c>
    </row>
    <row r="29" spans="2:5" ht="15" customHeight="1" thickBot="1" x14ac:dyDescent="0.4">
      <c r="B29" s="53" t="s">
        <v>533</v>
      </c>
      <c r="C29" s="166">
        <v>12.983974733887004</v>
      </c>
      <c r="D29" s="130">
        <v>10.584233877104237</v>
      </c>
      <c r="E29" s="130">
        <v>15.383715590669771</v>
      </c>
    </row>
    <row r="30" spans="2:5" ht="15" customHeight="1" thickBot="1" x14ac:dyDescent="0.4">
      <c r="B30" s="53" t="s">
        <v>532</v>
      </c>
      <c r="C30" s="166">
        <v>7.8843626806833109</v>
      </c>
      <c r="D30" s="130">
        <v>5.3189776159549922</v>
      </c>
      <c r="E30" s="130">
        <v>10.44974774541163</v>
      </c>
    </row>
    <row r="31" spans="2:5" ht="15" customHeight="1" thickBot="1" x14ac:dyDescent="0.4">
      <c r="B31" s="53" t="s">
        <v>531</v>
      </c>
      <c r="C31" s="166">
        <v>9.1943762553001562</v>
      </c>
      <c r="D31" s="130">
        <v>7.9445807318551145</v>
      </c>
      <c r="E31" s="130">
        <v>10.444171778745197</v>
      </c>
    </row>
    <row r="32" spans="2:5" ht="15" customHeight="1" thickBot="1" x14ac:dyDescent="0.4">
      <c r="B32" s="53" t="s">
        <v>530</v>
      </c>
      <c r="C32" s="166">
        <v>8.5865257595772793</v>
      </c>
      <c r="D32" s="130">
        <v>3.9389200037562775</v>
      </c>
      <c r="E32" s="130">
        <v>13.234131515398282</v>
      </c>
    </row>
    <row r="33" spans="2:5" ht="15" customHeight="1" thickBot="1" x14ac:dyDescent="0.4">
      <c r="B33" s="53" t="s">
        <v>529</v>
      </c>
      <c r="C33" s="166">
        <v>5.7251908396946565</v>
      </c>
      <c r="D33" s="130">
        <v>1.1572167478551689</v>
      </c>
      <c r="E33" s="130">
        <v>10.293164931534143</v>
      </c>
    </row>
    <row r="34" spans="2:5" ht="15" customHeight="1" thickBot="1" x14ac:dyDescent="0.4">
      <c r="B34" s="53" t="s">
        <v>528</v>
      </c>
      <c r="C34" s="166">
        <v>8.8908646365859081</v>
      </c>
      <c r="D34" s="130">
        <v>6.1478330195487167</v>
      </c>
      <c r="E34" s="130">
        <v>11.633896253623099</v>
      </c>
    </row>
    <row r="35" spans="2:5" ht="15" customHeight="1" thickBot="1" x14ac:dyDescent="0.4">
      <c r="B35" s="53" t="s">
        <v>527</v>
      </c>
      <c r="C35" s="166">
        <v>10.236724248240563</v>
      </c>
      <c r="D35" s="130">
        <v>7.355599087499872</v>
      </c>
      <c r="E35" s="130">
        <v>13.117849408981254</v>
      </c>
    </row>
    <row r="36" spans="2:5" ht="15" customHeight="1" thickBot="1" x14ac:dyDescent="0.4">
      <c r="B36" s="53" t="s">
        <v>526</v>
      </c>
      <c r="C36" s="166">
        <v>7.6701821668264616</v>
      </c>
      <c r="D36" s="130">
        <v>2.3754404804908686</v>
      </c>
      <c r="E36" s="130">
        <v>12.964923853162055</v>
      </c>
    </row>
    <row r="37" spans="2:5" ht="15" customHeight="1" thickBot="1" x14ac:dyDescent="0.4">
      <c r="B37" s="53" t="s">
        <v>525</v>
      </c>
      <c r="C37" s="166">
        <v>7.4803149606299213</v>
      </c>
      <c r="D37" s="130">
        <v>4.1293590037810723</v>
      </c>
      <c r="E37" s="130">
        <v>10.83127091747877</v>
      </c>
    </row>
    <row r="38" spans="2:5" ht="15" customHeight="1" thickBot="1" x14ac:dyDescent="0.4">
      <c r="B38" s="53" t="s">
        <v>524</v>
      </c>
      <c r="C38" s="166">
        <v>7.2225869993434006</v>
      </c>
      <c r="D38" s="130">
        <v>4.2153790780586045</v>
      </c>
      <c r="E38" s="130">
        <v>10.229794920628198</v>
      </c>
    </row>
    <row r="39" spans="2:5" ht="15" customHeight="1" thickBot="1" x14ac:dyDescent="0.4">
      <c r="B39" s="53" t="s">
        <v>523</v>
      </c>
      <c r="C39" s="166">
        <v>6.053268765133172</v>
      </c>
      <c r="D39" s="130">
        <v>2.9991779019190985</v>
      </c>
      <c r="E39" s="130">
        <v>9.1073596283472451</v>
      </c>
    </row>
    <row r="40" spans="2:5" ht="15" customHeight="1" thickBot="1" x14ac:dyDescent="0.4">
      <c r="B40" s="53" t="s">
        <v>522</v>
      </c>
      <c r="C40" s="166">
        <v>10.077635114959689</v>
      </c>
      <c r="D40" s="130">
        <v>8.8816290361510273</v>
      </c>
      <c r="E40" s="130">
        <v>11.27364119376835</v>
      </c>
    </row>
    <row r="41" spans="2:5" ht="15" customHeight="1" thickBot="1" x14ac:dyDescent="0.4">
      <c r="B41" s="53" t="s">
        <v>521</v>
      </c>
      <c r="C41" s="166">
        <v>11.139373739145688</v>
      </c>
      <c r="D41" s="130">
        <v>9.7770901316653713</v>
      </c>
      <c r="E41" s="130">
        <v>12.501657346626004</v>
      </c>
    </row>
    <row r="42" spans="2:5" ht="15" customHeight="1" thickBot="1" x14ac:dyDescent="0.4">
      <c r="B42" s="53" t="s">
        <v>520</v>
      </c>
      <c r="C42" s="166">
        <v>10.718113612004288</v>
      </c>
      <c r="D42" s="130">
        <v>6.0459347695787971</v>
      </c>
      <c r="E42" s="130">
        <v>15.39029245442978</v>
      </c>
    </row>
    <row r="43" spans="2:5" ht="15" customHeight="1" thickBot="1" x14ac:dyDescent="0.4">
      <c r="B43" s="53" t="s">
        <v>519</v>
      </c>
      <c r="C43" s="166">
        <v>10.768852324596168</v>
      </c>
      <c r="D43" s="130">
        <v>9.7112405601297436</v>
      </c>
      <c r="E43" s="130">
        <v>11.826464089062592</v>
      </c>
    </row>
    <row r="44" spans="2:5" ht="15" customHeight="1" thickBot="1" x14ac:dyDescent="0.4">
      <c r="B44" s="53" t="s">
        <v>518</v>
      </c>
      <c r="C44" s="166">
        <v>4.796163069544364</v>
      </c>
      <c r="D44" s="130">
        <v>0.96764758699555653</v>
      </c>
      <c r="E44" s="130">
        <v>8.6246785520931724</v>
      </c>
    </row>
    <row r="45" spans="2:5" ht="15" customHeight="1" thickBot="1" x14ac:dyDescent="0.4">
      <c r="B45" s="53" t="s">
        <v>517</v>
      </c>
      <c r="C45" s="166">
        <v>8.6016762240846933</v>
      </c>
      <c r="D45" s="130">
        <v>5.9136657960218715</v>
      </c>
      <c r="E45" s="130">
        <v>11.289686652147516</v>
      </c>
    </row>
    <row r="46" spans="2:5" ht="15" customHeight="1" thickBot="1" x14ac:dyDescent="0.4">
      <c r="B46" s="53" t="s">
        <v>516</v>
      </c>
      <c r="C46" s="166">
        <v>10.653540067808152</v>
      </c>
      <c r="D46" s="130">
        <v>10.117633288868916</v>
      </c>
      <c r="E46" s="130">
        <v>11.189446846747387</v>
      </c>
    </row>
    <row r="47" spans="2:5" ht="15" customHeight="1" thickBot="1" x14ac:dyDescent="0.4">
      <c r="B47" s="56" t="s">
        <v>515</v>
      </c>
      <c r="C47" s="165">
        <v>10.753699523451216</v>
      </c>
      <c r="D47" s="131">
        <v>9.9533049633398196</v>
      </c>
      <c r="E47" s="131">
        <v>11.554094083562612</v>
      </c>
    </row>
    <row r="48" spans="2:5" ht="15" customHeight="1" thickTop="1" thickBot="1" x14ac:dyDescent="0.4">
      <c r="B48" s="59" t="s">
        <v>2</v>
      </c>
      <c r="C48" s="165">
        <v>10.887762698925584</v>
      </c>
      <c r="D48" s="131">
        <v>10.690058505615713</v>
      </c>
      <c r="E48" s="131">
        <v>11.085466892235456</v>
      </c>
    </row>
    <row r="49" spans="2:2" ht="15" thickTop="1" x14ac:dyDescent="0.35">
      <c r="B49" s="164" t="s">
        <v>567</v>
      </c>
    </row>
  </sheetData>
  <mergeCells count="4">
    <mergeCell ref="A1:B1"/>
    <mergeCell ref="B2:E2"/>
    <mergeCell ref="D3:E3"/>
    <mergeCell ref="C3:C4"/>
  </mergeCells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showGridLines="0" workbookViewId="0">
      <selection activeCell="O8" sqref="O8"/>
    </sheetView>
  </sheetViews>
  <sheetFormatPr defaultRowHeight="14.5" x14ac:dyDescent="0.35"/>
  <cols>
    <col min="1" max="1" width="4.26953125" customWidth="1"/>
    <col min="2" max="2" width="64.453125" customWidth="1"/>
    <col min="3" max="3" width="33.81640625" customWidth="1"/>
  </cols>
  <sheetData>
    <row r="1" spans="1:3" ht="15" customHeight="1" x14ac:dyDescent="0.35">
      <c r="A1" s="214"/>
      <c r="B1" s="214"/>
    </row>
    <row r="2" spans="1:3" s="143" customFormat="1" ht="15" customHeight="1" thickBot="1" x14ac:dyDescent="0.4">
      <c r="B2" s="288" t="s">
        <v>704</v>
      </c>
      <c r="C2" s="288"/>
    </row>
    <row r="3" spans="1:3" ht="15" customHeight="1" thickBot="1" x14ac:dyDescent="0.4">
      <c r="B3" s="173" t="s">
        <v>703</v>
      </c>
      <c r="C3" s="139" t="s">
        <v>702</v>
      </c>
    </row>
    <row r="4" spans="1:3" ht="15" customHeight="1" thickTop="1" thickBot="1" x14ac:dyDescent="0.4">
      <c r="B4" s="172" t="s">
        <v>701</v>
      </c>
      <c r="C4" s="171" t="s">
        <v>700</v>
      </c>
    </row>
    <row r="5" spans="1:3" ht="15" customHeight="1" thickBot="1" x14ac:dyDescent="0.4">
      <c r="B5" s="28" t="s">
        <v>699</v>
      </c>
      <c r="C5" s="170" t="s">
        <v>698</v>
      </c>
    </row>
    <row r="6" spans="1:3" ht="15" customHeight="1" thickBot="1" x14ac:dyDescent="0.4">
      <c r="B6" s="28" t="s">
        <v>697</v>
      </c>
      <c r="C6" s="170" t="s">
        <v>696</v>
      </c>
    </row>
    <row r="7" spans="1:3" ht="15" customHeight="1" thickBot="1" x14ac:dyDescent="0.4">
      <c r="B7" s="28" t="s">
        <v>695</v>
      </c>
      <c r="C7" s="170" t="s">
        <v>37</v>
      </c>
    </row>
    <row r="8" spans="1:3" ht="15" customHeight="1" thickBot="1" x14ac:dyDescent="0.4">
      <c r="B8" s="28" t="s">
        <v>694</v>
      </c>
      <c r="C8" s="170" t="s">
        <v>37</v>
      </c>
    </row>
    <row r="9" spans="1:3" ht="15" customHeight="1" thickBot="1" x14ac:dyDescent="0.4">
      <c r="B9" s="28" t="s">
        <v>693</v>
      </c>
      <c r="C9" s="170" t="s">
        <v>37</v>
      </c>
    </row>
    <row r="10" spans="1:3" ht="15" customHeight="1" thickBot="1" x14ac:dyDescent="0.4">
      <c r="B10" s="28" t="s">
        <v>692</v>
      </c>
      <c r="C10" s="170" t="s">
        <v>37</v>
      </c>
    </row>
    <row r="11" spans="1:3" ht="15" customHeight="1" thickBot="1" x14ac:dyDescent="0.4">
      <c r="B11" s="28" t="s">
        <v>691</v>
      </c>
      <c r="C11" s="170" t="s">
        <v>37</v>
      </c>
    </row>
    <row r="12" spans="1:3" ht="15" customHeight="1" thickBot="1" x14ac:dyDescent="0.4">
      <c r="B12" s="28" t="s">
        <v>690</v>
      </c>
      <c r="C12" s="170" t="s">
        <v>37</v>
      </c>
    </row>
    <row r="13" spans="1:3" ht="15" customHeight="1" thickBot="1" x14ac:dyDescent="0.4">
      <c r="B13" s="28" t="s">
        <v>689</v>
      </c>
      <c r="C13" s="170" t="s">
        <v>37</v>
      </c>
    </row>
    <row r="14" spans="1:3" ht="15" customHeight="1" thickBot="1" x14ac:dyDescent="0.4">
      <c r="B14" s="28" t="s">
        <v>688</v>
      </c>
      <c r="C14" s="170" t="s">
        <v>37</v>
      </c>
    </row>
    <row r="15" spans="1:3" ht="15" customHeight="1" thickBot="1" x14ac:dyDescent="0.4">
      <c r="B15" s="28" t="s">
        <v>687</v>
      </c>
      <c r="C15" s="170" t="s">
        <v>37</v>
      </c>
    </row>
    <row r="16" spans="1:3" ht="15" customHeight="1" thickBot="1" x14ac:dyDescent="0.4">
      <c r="B16" s="28" t="s">
        <v>686</v>
      </c>
      <c r="C16" s="170" t="s">
        <v>37</v>
      </c>
    </row>
    <row r="17" spans="2:3" ht="15" customHeight="1" thickBot="1" x14ac:dyDescent="0.4">
      <c r="B17" s="28" t="s">
        <v>685</v>
      </c>
      <c r="C17" s="170" t="s">
        <v>37</v>
      </c>
    </row>
    <row r="18" spans="2:3" ht="15" customHeight="1" thickBot="1" x14ac:dyDescent="0.4">
      <c r="B18" s="28" t="s">
        <v>684</v>
      </c>
      <c r="C18" s="170" t="s">
        <v>37</v>
      </c>
    </row>
    <row r="19" spans="2:3" ht="15" customHeight="1" thickBot="1" x14ac:dyDescent="0.4">
      <c r="B19" s="28" t="s">
        <v>683</v>
      </c>
      <c r="C19" s="170" t="s">
        <v>37</v>
      </c>
    </row>
    <row r="20" spans="2:3" ht="15" customHeight="1" thickBot="1" x14ac:dyDescent="0.4">
      <c r="B20" s="28" t="s">
        <v>682</v>
      </c>
      <c r="C20" s="170" t="s">
        <v>37</v>
      </c>
    </row>
    <row r="21" spans="2:3" ht="15" customHeight="1" thickBot="1" x14ac:dyDescent="0.4">
      <c r="B21" s="28" t="s">
        <v>681</v>
      </c>
      <c r="C21" s="170" t="s">
        <v>37</v>
      </c>
    </row>
    <row r="22" spans="2:3" ht="15" customHeight="1" thickBot="1" x14ac:dyDescent="0.4">
      <c r="B22" s="28" t="s">
        <v>680</v>
      </c>
      <c r="C22" s="170" t="s">
        <v>37</v>
      </c>
    </row>
    <row r="23" spans="2:3" ht="15" customHeight="1" thickBot="1" x14ac:dyDescent="0.4">
      <c r="B23" s="28" t="s">
        <v>679</v>
      </c>
      <c r="C23" s="170" t="s">
        <v>678</v>
      </c>
    </row>
    <row r="24" spans="2:3" ht="15" customHeight="1" thickBot="1" x14ac:dyDescent="0.4">
      <c r="B24" s="28" t="s">
        <v>677</v>
      </c>
      <c r="C24" s="170" t="s">
        <v>676</v>
      </c>
    </row>
    <row r="25" spans="2:3" ht="15" customHeight="1" thickBot="1" x14ac:dyDescent="0.4">
      <c r="B25" s="28" t="s">
        <v>675</v>
      </c>
      <c r="C25" s="170" t="s">
        <v>674</v>
      </c>
    </row>
    <row r="26" spans="2:3" ht="15" customHeight="1" thickBot="1" x14ac:dyDescent="0.4">
      <c r="B26" s="28" t="s">
        <v>673</v>
      </c>
      <c r="C26" s="170" t="s">
        <v>672</v>
      </c>
    </row>
    <row r="27" spans="2:3" ht="15" customHeight="1" thickBot="1" x14ac:dyDescent="0.4">
      <c r="B27" s="28" t="s">
        <v>671</v>
      </c>
      <c r="C27" s="170" t="s">
        <v>670</v>
      </c>
    </row>
    <row r="28" spans="2:3" ht="15" customHeight="1" thickBot="1" x14ac:dyDescent="0.4">
      <c r="B28" s="28" t="s">
        <v>669</v>
      </c>
      <c r="C28" s="170" t="s">
        <v>668</v>
      </c>
    </row>
    <row r="29" spans="2:3" ht="15" customHeight="1" thickBot="1" x14ac:dyDescent="0.4">
      <c r="B29" s="28" t="s">
        <v>667</v>
      </c>
      <c r="C29" s="170" t="s">
        <v>666</v>
      </c>
    </row>
    <row r="30" spans="2:3" ht="15" customHeight="1" thickBot="1" x14ac:dyDescent="0.4">
      <c r="B30" s="28" t="s">
        <v>665</v>
      </c>
      <c r="C30" s="170" t="s">
        <v>664</v>
      </c>
    </row>
    <row r="31" spans="2:3" ht="15" customHeight="1" thickBot="1" x14ac:dyDescent="0.4">
      <c r="B31" s="28" t="s">
        <v>663</v>
      </c>
      <c r="C31" s="170" t="s">
        <v>662</v>
      </c>
    </row>
    <row r="32" spans="2:3" ht="15" customHeight="1" thickBot="1" x14ac:dyDescent="0.4">
      <c r="B32" s="28" t="s">
        <v>661</v>
      </c>
      <c r="C32" s="170" t="s">
        <v>660</v>
      </c>
    </row>
    <row r="33" spans="2:3" ht="15" customHeight="1" thickBot="1" x14ac:dyDescent="0.4">
      <c r="B33" s="28" t="s">
        <v>659</v>
      </c>
      <c r="C33" s="170" t="s">
        <v>40</v>
      </c>
    </row>
    <row r="34" spans="2:3" ht="15" customHeight="1" thickBot="1" x14ac:dyDescent="0.4">
      <c r="B34" s="28" t="s">
        <v>658</v>
      </c>
      <c r="C34" s="170" t="s">
        <v>40</v>
      </c>
    </row>
    <row r="35" spans="2:3" ht="15" customHeight="1" thickBot="1" x14ac:dyDescent="0.4">
      <c r="B35" s="28" t="s">
        <v>657</v>
      </c>
      <c r="C35" s="170" t="s">
        <v>40</v>
      </c>
    </row>
    <row r="36" spans="2:3" ht="15" customHeight="1" thickBot="1" x14ac:dyDescent="0.4">
      <c r="B36" s="28" t="s">
        <v>656</v>
      </c>
      <c r="C36" s="170" t="s">
        <v>40</v>
      </c>
    </row>
    <row r="37" spans="2:3" ht="15" customHeight="1" thickBot="1" x14ac:dyDescent="0.4">
      <c r="B37" s="28" t="s">
        <v>655</v>
      </c>
      <c r="C37" s="170" t="s">
        <v>653</v>
      </c>
    </row>
    <row r="38" spans="2:3" ht="15" customHeight="1" thickBot="1" x14ac:dyDescent="0.4">
      <c r="B38" s="28" t="s">
        <v>654</v>
      </c>
      <c r="C38" s="170" t="s">
        <v>653</v>
      </c>
    </row>
    <row r="39" spans="2:3" ht="15" customHeight="1" thickBot="1" x14ac:dyDescent="0.4">
      <c r="B39" s="28" t="s">
        <v>652</v>
      </c>
      <c r="C39" s="170" t="s">
        <v>651</v>
      </c>
    </row>
    <row r="40" spans="2:3" ht="15" customHeight="1" thickBot="1" x14ac:dyDescent="0.4">
      <c r="B40" s="28" t="s">
        <v>650</v>
      </c>
      <c r="C40" s="170" t="s">
        <v>648</v>
      </c>
    </row>
    <row r="41" spans="2:3" ht="15" customHeight="1" thickBot="1" x14ac:dyDescent="0.4">
      <c r="B41" s="28" t="s">
        <v>649</v>
      </c>
      <c r="C41" s="170" t="s">
        <v>648</v>
      </c>
    </row>
    <row r="42" spans="2:3" ht="15" customHeight="1" thickBot="1" x14ac:dyDescent="0.4">
      <c r="B42" s="28" t="s">
        <v>647</v>
      </c>
      <c r="C42" s="170" t="s">
        <v>41</v>
      </c>
    </row>
    <row r="43" spans="2:3" ht="15" customHeight="1" thickBot="1" x14ac:dyDescent="0.4">
      <c r="B43" s="28" t="s">
        <v>646</v>
      </c>
      <c r="C43" s="170" t="s">
        <v>41</v>
      </c>
    </row>
    <row r="44" spans="2:3" ht="15" customHeight="1" thickBot="1" x14ac:dyDescent="0.4">
      <c r="B44" s="28" t="s">
        <v>645</v>
      </c>
      <c r="C44" s="170" t="s">
        <v>644</v>
      </c>
    </row>
    <row r="45" spans="2:3" ht="15" customHeight="1" thickBot="1" x14ac:dyDescent="0.4">
      <c r="B45" s="28" t="s">
        <v>643</v>
      </c>
      <c r="C45" s="170" t="s">
        <v>642</v>
      </c>
    </row>
    <row r="46" spans="2:3" ht="15" customHeight="1" thickBot="1" x14ac:dyDescent="0.4">
      <c r="B46" s="28" t="s">
        <v>641</v>
      </c>
      <c r="C46" s="170" t="s">
        <v>639</v>
      </c>
    </row>
    <row r="47" spans="2:3" ht="15" customHeight="1" thickBot="1" x14ac:dyDescent="0.4">
      <c r="B47" s="28" t="s">
        <v>640</v>
      </c>
      <c r="C47" s="170" t="s">
        <v>639</v>
      </c>
    </row>
    <row r="48" spans="2:3" ht="15" thickBot="1" x14ac:dyDescent="0.4">
      <c r="B48" s="172" t="s">
        <v>638</v>
      </c>
      <c r="C48" s="171" t="s">
        <v>636</v>
      </c>
    </row>
    <row r="49" spans="2:3" ht="15" thickBot="1" x14ac:dyDescent="0.4">
      <c r="B49" s="28" t="s">
        <v>637</v>
      </c>
      <c r="C49" s="170" t="s">
        <v>636</v>
      </c>
    </row>
    <row r="50" spans="2:3" ht="15" thickBot="1" x14ac:dyDescent="0.4">
      <c r="B50" s="28" t="s">
        <v>635</v>
      </c>
      <c r="C50" s="170" t="s">
        <v>634</v>
      </c>
    </row>
    <row r="51" spans="2:3" ht="15" thickBot="1" x14ac:dyDescent="0.4">
      <c r="B51" s="28" t="s">
        <v>633</v>
      </c>
      <c r="C51" s="170" t="s">
        <v>632</v>
      </c>
    </row>
    <row r="52" spans="2:3" ht="15" thickBot="1" x14ac:dyDescent="0.4">
      <c r="B52" s="28" t="s">
        <v>631</v>
      </c>
      <c r="C52" s="170" t="s">
        <v>630</v>
      </c>
    </row>
    <row r="53" spans="2:3" ht="15" thickBot="1" x14ac:dyDescent="0.4">
      <c r="B53" s="28" t="s">
        <v>629</v>
      </c>
      <c r="C53" s="170" t="s">
        <v>627</v>
      </c>
    </row>
    <row r="54" spans="2:3" ht="15" thickBot="1" x14ac:dyDescent="0.4">
      <c r="B54" s="28" t="s">
        <v>628</v>
      </c>
      <c r="C54" s="170" t="s">
        <v>627</v>
      </c>
    </row>
    <row r="55" spans="2:3" ht="15" thickBot="1" x14ac:dyDescent="0.4">
      <c r="B55" s="28" t="s">
        <v>626</v>
      </c>
      <c r="C55" s="170" t="s">
        <v>625</v>
      </c>
    </row>
    <row r="56" spans="2:3" ht="15" thickBot="1" x14ac:dyDescent="0.4">
      <c r="B56" s="28" t="s">
        <v>624</v>
      </c>
      <c r="C56" s="170" t="s">
        <v>623</v>
      </c>
    </row>
    <row r="57" spans="2:3" ht="15" thickBot="1" x14ac:dyDescent="0.4">
      <c r="B57" s="28" t="s">
        <v>622</v>
      </c>
      <c r="C57" s="170" t="s">
        <v>621</v>
      </c>
    </row>
    <row r="58" spans="2:3" ht="15" thickBot="1" x14ac:dyDescent="0.4">
      <c r="B58" s="28" t="s">
        <v>620</v>
      </c>
      <c r="C58" s="170" t="s">
        <v>619</v>
      </c>
    </row>
    <row r="59" spans="2:3" ht="15" thickBot="1" x14ac:dyDescent="0.4">
      <c r="B59" s="28" t="s">
        <v>618</v>
      </c>
      <c r="C59" s="170" t="s">
        <v>616</v>
      </c>
    </row>
    <row r="60" spans="2:3" ht="15" thickBot="1" x14ac:dyDescent="0.4">
      <c r="B60" s="28" t="s">
        <v>617</v>
      </c>
      <c r="C60" s="170" t="s">
        <v>616</v>
      </c>
    </row>
    <row r="61" spans="2:3" ht="15" thickBot="1" x14ac:dyDescent="0.4">
      <c r="B61" s="28" t="s">
        <v>615</v>
      </c>
      <c r="C61" s="170" t="s">
        <v>614</v>
      </c>
    </row>
    <row r="62" spans="2:3" ht="15" thickBot="1" x14ac:dyDescent="0.4">
      <c r="B62" s="28" t="s">
        <v>613</v>
      </c>
      <c r="C62" s="170" t="s">
        <v>612</v>
      </c>
    </row>
    <row r="63" spans="2:3" ht="15" thickBot="1" x14ac:dyDescent="0.4">
      <c r="B63" s="28" t="s">
        <v>611</v>
      </c>
      <c r="C63" s="170" t="s">
        <v>610</v>
      </c>
    </row>
    <row r="64" spans="2:3" ht="15" thickBot="1" x14ac:dyDescent="0.4">
      <c r="B64" s="28" t="s">
        <v>609</v>
      </c>
      <c r="C64" s="170" t="s">
        <v>608</v>
      </c>
    </row>
    <row r="65" spans="2:3" ht="15" thickBot="1" x14ac:dyDescent="0.4">
      <c r="B65" s="28" t="s">
        <v>607</v>
      </c>
      <c r="C65" s="170" t="s">
        <v>606</v>
      </c>
    </row>
    <row r="66" spans="2:3" ht="15" thickBot="1" x14ac:dyDescent="0.4">
      <c r="B66" s="28" t="s">
        <v>605</v>
      </c>
      <c r="C66" s="170" t="s">
        <v>604</v>
      </c>
    </row>
    <row r="67" spans="2:3" ht="15" thickBot="1" x14ac:dyDescent="0.4">
      <c r="B67" s="28" t="s">
        <v>603</v>
      </c>
      <c r="C67" s="170" t="s">
        <v>602</v>
      </c>
    </row>
    <row r="68" spans="2:3" ht="15" thickBot="1" x14ac:dyDescent="0.4">
      <c r="B68" s="28" t="s">
        <v>601</v>
      </c>
      <c r="C68" s="170" t="s">
        <v>450</v>
      </c>
    </row>
    <row r="69" spans="2:3" ht="15" thickBot="1" x14ac:dyDescent="0.4">
      <c r="B69" s="28" t="s">
        <v>600</v>
      </c>
      <c r="C69" s="170" t="s">
        <v>450</v>
      </c>
    </row>
    <row r="70" spans="2:3" ht="15" thickBot="1" x14ac:dyDescent="0.4">
      <c r="B70" s="28" t="s">
        <v>599</v>
      </c>
      <c r="C70" s="170" t="s">
        <v>450</v>
      </c>
    </row>
    <row r="71" spans="2:3" ht="15" thickBot="1" x14ac:dyDescent="0.4">
      <c r="B71" s="28" t="s">
        <v>598</v>
      </c>
      <c r="C71" s="170" t="s">
        <v>450</v>
      </c>
    </row>
    <row r="72" spans="2:3" ht="15" thickBot="1" x14ac:dyDescent="0.4">
      <c r="B72" s="28" t="s">
        <v>597</v>
      </c>
      <c r="C72" s="170" t="s">
        <v>596</v>
      </c>
    </row>
    <row r="73" spans="2:3" ht="15" thickBot="1" x14ac:dyDescent="0.4">
      <c r="B73" s="28" t="s">
        <v>595</v>
      </c>
      <c r="C73" s="170" t="s">
        <v>590</v>
      </c>
    </row>
    <row r="74" spans="2:3" ht="15" thickBot="1" x14ac:dyDescent="0.4">
      <c r="B74" s="28" t="s">
        <v>594</v>
      </c>
      <c r="C74" s="170" t="s">
        <v>590</v>
      </c>
    </row>
    <row r="75" spans="2:3" ht="15" thickBot="1" x14ac:dyDescent="0.4">
      <c r="B75" s="28" t="s">
        <v>593</v>
      </c>
      <c r="C75" s="170" t="s">
        <v>590</v>
      </c>
    </row>
    <row r="76" spans="2:3" ht="15" thickBot="1" x14ac:dyDescent="0.4">
      <c r="B76" s="28" t="s">
        <v>592</v>
      </c>
      <c r="C76" s="170" t="s">
        <v>590</v>
      </c>
    </row>
    <row r="77" spans="2:3" ht="15" thickBot="1" x14ac:dyDescent="0.4">
      <c r="B77" s="28" t="s">
        <v>591</v>
      </c>
      <c r="C77" s="170" t="s">
        <v>590</v>
      </c>
    </row>
    <row r="78" spans="2:3" ht="15" thickBot="1" x14ac:dyDescent="0.4">
      <c r="B78" s="28" t="s">
        <v>589</v>
      </c>
      <c r="C78" s="170" t="s">
        <v>587</v>
      </c>
    </row>
    <row r="79" spans="2:3" ht="15" thickBot="1" x14ac:dyDescent="0.4">
      <c r="B79" s="28" t="s">
        <v>588</v>
      </c>
      <c r="C79" s="170" t="s">
        <v>587</v>
      </c>
    </row>
    <row r="80" spans="2:3" ht="15" thickBot="1" x14ac:dyDescent="0.4">
      <c r="B80" s="28" t="s">
        <v>586</v>
      </c>
      <c r="C80" s="170" t="s">
        <v>585</v>
      </c>
    </row>
    <row r="81" spans="2:3" ht="15" thickBot="1" x14ac:dyDescent="0.4">
      <c r="B81" s="28" t="s">
        <v>584</v>
      </c>
      <c r="C81" s="170" t="s">
        <v>583</v>
      </c>
    </row>
    <row r="82" spans="2:3" ht="15" thickBot="1" x14ac:dyDescent="0.4">
      <c r="B82" s="28" t="s">
        <v>582</v>
      </c>
      <c r="C82" s="170" t="s">
        <v>580</v>
      </c>
    </row>
    <row r="83" spans="2:3" ht="15" thickBot="1" x14ac:dyDescent="0.4">
      <c r="B83" s="28" t="s">
        <v>581</v>
      </c>
      <c r="C83" s="170" t="s">
        <v>580</v>
      </c>
    </row>
    <row r="84" spans="2:3" ht="15" thickBot="1" x14ac:dyDescent="0.4">
      <c r="B84" s="28" t="s">
        <v>579</v>
      </c>
      <c r="C84" s="170" t="s">
        <v>578</v>
      </c>
    </row>
    <row r="85" spans="2:3" ht="15" thickBot="1" x14ac:dyDescent="0.4">
      <c r="B85" s="28" t="s">
        <v>577</v>
      </c>
      <c r="C85" s="170" t="s">
        <v>575</v>
      </c>
    </row>
    <row r="86" spans="2:3" ht="15" thickBot="1" x14ac:dyDescent="0.4">
      <c r="B86" s="28" t="s">
        <v>576</v>
      </c>
      <c r="C86" s="170" t="s">
        <v>575</v>
      </c>
    </row>
    <row r="87" spans="2:3" ht="15" thickBot="1" x14ac:dyDescent="0.4">
      <c r="B87" s="28" t="s">
        <v>574</v>
      </c>
      <c r="C87" s="170" t="s">
        <v>573</v>
      </c>
    </row>
  </sheetData>
  <mergeCells count="2">
    <mergeCell ref="A1:B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workbookViewId="0">
      <selection sqref="A1:XFD1"/>
    </sheetView>
  </sheetViews>
  <sheetFormatPr defaultRowHeight="14.5" x14ac:dyDescent="0.35"/>
  <sheetData>
    <row r="1" spans="1:10" x14ac:dyDescent="0.35">
      <c r="A1" s="214"/>
      <c r="B1" s="214"/>
    </row>
    <row r="2" spans="1:10" x14ac:dyDescent="0.35">
      <c r="B2" s="1" t="s">
        <v>0</v>
      </c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C3" s="2"/>
      <c r="D3" s="2"/>
      <c r="E3" s="2"/>
      <c r="F3" s="2"/>
      <c r="G3" s="2"/>
      <c r="H3" s="2"/>
      <c r="I3" s="2"/>
      <c r="J3" s="2"/>
    </row>
    <row r="4" spans="1:10" ht="15" thickBot="1" x14ac:dyDescent="0.4">
      <c r="C4" s="215" t="s">
        <v>1</v>
      </c>
      <c r="D4" s="216"/>
      <c r="E4" s="216"/>
      <c r="F4" s="216"/>
      <c r="G4" s="216"/>
      <c r="H4" s="217"/>
      <c r="I4" s="218" t="s">
        <v>2</v>
      </c>
      <c r="J4" s="218"/>
    </row>
    <row r="5" spans="1:10" ht="15" thickBot="1" x14ac:dyDescent="0.4">
      <c r="B5" s="3"/>
      <c r="C5" s="215" t="s">
        <v>3</v>
      </c>
      <c r="D5" s="216"/>
      <c r="E5" s="216"/>
      <c r="F5" s="217"/>
      <c r="G5" s="220" t="s">
        <v>4</v>
      </c>
      <c r="H5" s="221"/>
      <c r="I5" s="218"/>
      <c r="J5" s="218"/>
    </row>
    <row r="6" spans="1:10" ht="15" thickBot="1" x14ac:dyDescent="0.4">
      <c r="B6" s="224" t="s">
        <v>5</v>
      </c>
      <c r="C6" s="215" t="s">
        <v>6</v>
      </c>
      <c r="D6" s="217"/>
      <c r="E6" s="215" t="s">
        <v>7</v>
      </c>
      <c r="F6" s="217"/>
      <c r="G6" s="222"/>
      <c r="H6" s="223"/>
      <c r="I6" s="219"/>
      <c r="J6" s="219"/>
    </row>
    <row r="7" spans="1:10" ht="15" thickBot="1" x14ac:dyDescent="0.4">
      <c r="B7" s="225"/>
      <c r="C7" s="4" t="s">
        <v>8</v>
      </c>
      <c r="D7" s="4" t="s">
        <v>9</v>
      </c>
      <c r="E7" s="4" t="s">
        <v>8</v>
      </c>
      <c r="F7" s="4" t="s">
        <v>9</v>
      </c>
      <c r="G7" s="4" t="s">
        <v>8</v>
      </c>
      <c r="H7" s="4" t="s">
        <v>9</v>
      </c>
      <c r="I7" s="4" t="s">
        <v>8</v>
      </c>
      <c r="J7" s="4" t="s">
        <v>9</v>
      </c>
    </row>
    <row r="8" spans="1:10" ht="15" thickBot="1" x14ac:dyDescent="0.4">
      <c r="B8" s="5">
        <v>2019</v>
      </c>
      <c r="C8" s="6">
        <v>7771</v>
      </c>
      <c r="D8" s="7">
        <v>0.37490000000000001</v>
      </c>
      <c r="E8" s="6">
        <v>10884</v>
      </c>
      <c r="F8" s="7">
        <v>0.52510000000000001</v>
      </c>
      <c r="G8" s="6">
        <v>2072</v>
      </c>
      <c r="H8" s="7">
        <v>0.1</v>
      </c>
      <c r="I8" s="6">
        <v>20727</v>
      </c>
      <c r="J8" s="8">
        <v>1</v>
      </c>
    </row>
    <row r="9" spans="1:10" ht="15" thickBot="1" x14ac:dyDescent="0.4">
      <c r="B9" s="5">
        <v>2020</v>
      </c>
      <c r="C9" s="6">
        <v>7528</v>
      </c>
      <c r="D9" s="7">
        <v>0.38019999999999998</v>
      </c>
      <c r="E9" s="6">
        <v>10270</v>
      </c>
      <c r="F9" s="7">
        <v>0.51870000000000005</v>
      </c>
      <c r="G9" s="6">
        <v>2002</v>
      </c>
      <c r="H9" s="7">
        <v>0.1011</v>
      </c>
      <c r="I9" s="6">
        <v>19800</v>
      </c>
      <c r="J9" s="8">
        <v>1</v>
      </c>
    </row>
    <row r="10" spans="1:10" ht="15" thickBot="1" x14ac:dyDescent="0.4">
      <c r="B10" s="5">
        <v>2021</v>
      </c>
      <c r="C10" s="6">
        <v>7800</v>
      </c>
      <c r="D10" s="7">
        <v>0.39879999999999999</v>
      </c>
      <c r="E10" s="6">
        <v>9615</v>
      </c>
      <c r="F10" s="7">
        <v>0.49159999999999998</v>
      </c>
      <c r="G10" s="6">
        <v>2144</v>
      </c>
      <c r="H10" s="7">
        <v>0.1096</v>
      </c>
      <c r="I10" s="6">
        <v>19559</v>
      </c>
      <c r="J10" s="8">
        <v>1</v>
      </c>
    </row>
    <row r="11" spans="1:10" ht="15" thickBot="1" x14ac:dyDescent="0.4">
      <c r="B11" s="5">
        <v>2022</v>
      </c>
      <c r="C11" s="6">
        <v>8464</v>
      </c>
      <c r="D11" s="7">
        <v>0.38669999999999999</v>
      </c>
      <c r="E11" s="6">
        <v>10779</v>
      </c>
      <c r="F11" s="7">
        <v>0.49249999999999999</v>
      </c>
      <c r="G11" s="6">
        <v>2642</v>
      </c>
      <c r="H11" s="7">
        <v>0.1207</v>
      </c>
      <c r="I11" s="6">
        <v>21885</v>
      </c>
      <c r="J11" s="8">
        <v>1</v>
      </c>
    </row>
    <row r="12" spans="1:10" ht="15" thickBot="1" x14ac:dyDescent="0.4">
      <c r="B12" s="5">
        <v>2023</v>
      </c>
      <c r="C12" s="6">
        <v>9313</v>
      </c>
      <c r="D12" s="7">
        <v>0.41739999999999999</v>
      </c>
      <c r="E12" s="6">
        <v>10442</v>
      </c>
      <c r="F12" s="7">
        <v>0.46810000000000002</v>
      </c>
      <c r="G12" s="6">
        <v>2552</v>
      </c>
      <c r="H12" s="7">
        <v>0.1144</v>
      </c>
      <c r="I12" s="6">
        <v>22307</v>
      </c>
      <c r="J12" s="8">
        <v>1</v>
      </c>
    </row>
  </sheetData>
  <mergeCells count="8">
    <mergeCell ref="A1:B1"/>
    <mergeCell ref="C4:H4"/>
    <mergeCell ref="I4:J6"/>
    <mergeCell ref="C5:F5"/>
    <mergeCell ref="G5:H6"/>
    <mergeCell ref="B6:B7"/>
    <mergeCell ref="C6:D6"/>
    <mergeCell ref="E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>
      <selection activeCell="C29" sqref="C29"/>
    </sheetView>
  </sheetViews>
  <sheetFormatPr defaultRowHeight="14.5" x14ac:dyDescent="0.35"/>
  <cols>
    <col min="2" max="2" width="32.54296875" customWidth="1"/>
    <col min="3" max="3" width="18.26953125" customWidth="1"/>
    <col min="4" max="4" width="21.26953125" customWidth="1"/>
    <col min="5" max="5" width="9.1796875" bestFit="1" customWidth="1"/>
    <col min="6" max="6" width="8.81640625" bestFit="1" customWidth="1"/>
  </cols>
  <sheetData>
    <row r="1" spans="1:6" x14ac:dyDescent="0.35">
      <c r="A1" s="214"/>
      <c r="B1" s="214"/>
    </row>
    <row r="2" spans="1:6" x14ac:dyDescent="0.35">
      <c r="B2" s="22"/>
    </row>
    <row r="3" spans="1:6" x14ac:dyDescent="0.35">
      <c r="B3" s="31" t="s">
        <v>18</v>
      </c>
    </row>
    <row r="4" spans="1:6" ht="15" thickBot="1" x14ac:dyDescent="0.4">
      <c r="B4" s="31"/>
    </row>
    <row r="5" spans="1:6" ht="28" customHeight="1" thickBot="1" x14ac:dyDescent="0.4">
      <c r="B5" s="45" t="s">
        <v>13</v>
      </c>
      <c r="C5" s="32" t="s">
        <v>19</v>
      </c>
      <c r="D5" s="32" t="s">
        <v>20</v>
      </c>
      <c r="E5" s="33" t="s">
        <v>2</v>
      </c>
      <c r="F5" s="33" t="s">
        <v>9</v>
      </c>
    </row>
    <row r="6" spans="1:6" ht="15.5" thickTop="1" thickBot="1" x14ac:dyDescent="0.4">
      <c r="B6" s="34" t="s">
        <v>21</v>
      </c>
      <c r="C6" s="35"/>
      <c r="D6" s="35"/>
      <c r="E6" s="35"/>
      <c r="F6" s="36"/>
    </row>
    <row r="7" spans="1:6" ht="15" thickBot="1" x14ac:dyDescent="0.4">
      <c r="B7" s="37" t="s">
        <v>22</v>
      </c>
      <c r="C7" s="40">
        <v>11730</v>
      </c>
      <c r="D7" s="40">
        <v>6971</v>
      </c>
      <c r="E7" s="40">
        <v>18701</v>
      </c>
      <c r="F7" s="41">
        <v>83.8</v>
      </c>
    </row>
    <row r="8" spans="1:6" ht="15" thickBot="1" x14ac:dyDescent="0.4">
      <c r="B8" s="38" t="s">
        <v>23</v>
      </c>
      <c r="C8" s="43">
        <v>51</v>
      </c>
      <c r="D8" s="42">
        <v>3555</v>
      </c>
      <c r="E8" s="42">
        <v>3606</v>
      </c>
      <c r="F8" s="43">
        <v>16.2</v>
      </c>
    </row>
    <row r="9" spans="1:6" ht="15.5" thickTop="1" thickBot="1" x14ac:dyDescent="0.4">
      <c r="B9" s="39" t="s">
        <v>2</v>
      </c>
      <c r="C9" s="44">
        <v>11781</v>
      </c>
      <c r="D9" s="44">
        <v>10526</v>
      </c>
      <c r="E9" s="44">
        <v>22307</v>
      </c>
      <c r="F9" s="43">
        <v>100</v>
      </c>
    </row>
    <row r="10" spans="1:6" ht="15" thickTop="1" x14ac:dyDescent="0.35"/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E31" sqref="E31"/>
    </sheetView>
  </sheetViews>
  <sheetFormatPr defaultRowHeight="14.5" x14ac:dyDescent="0.35"/>
  <cols>
    <col min="2" max="2" width="22.453125" customWidth="1"/>
    <col min="9" max="9" width="9.54296875" customWidth="1"/>
  </cols>
  <sheetData>
    <row r="1" spans="1:11" x14ac:dyDescent="0.35">
      <c r="A1" s="214"/>
      <c r="B1" s="214"/>
    </row>
    <row r="2" spans="1:11" x14ac:dyDescent="0.35">
      <c r="B2" s="61" t="s">
        <v>24</v>
      </c>
    </row>
    <row r="3" spans="1:11" ht="15" thickBot="1" x14ac:dyDescent="0.4">
      <c r="B3" s="61"/>
    </row>
    <row r="4" spans="1:11" x14ac:dyDescent="0.35">
      <c r="B4" s="230" t="s">
        <v>25</v>
      </c>
      <c r="C4" s="226" t="s">
        <v>26</v>
      </c>
      <c r="D4" s="226" t="s">
        <v>27</v>
      </c>
      <c r="E4" s="226" t="s">
        <v>28</v>
      </c>
      <c r="F4" s="226" t="s">
        <v>29</v>
      </c>
      <c r="G4" s="226" t="s">
        <v>30</v>
      </c>
      <c r="H4" s="226" t="s">
        <v>31</v>
      </c>
      <c r="I4" s="228" t="s">
        <v>44</v>
      </c>
      <c r="J4" s="47" t="s">
        <v>32</v>
      </c>
      <c r="K4" s="47" t="s">
        <v>32</v>
      </c>
    </row>
    <row r="5" spans="1:11" ht="20.5" thickBot="1" x14ac:dyDescent="0.4">
      <c r="B5" s="231"/>
      <c r="C5" s="227"/>
      <c r="D5" s="227"/>
      <c r="E5" s="227"/>
      <c r="F5" s="227"/>
      <c r="G5" s="227"/>
      <c r="H5" s="227"/>
      <c r="I5" s="229"/>
      <c r="J5" s="48" t="s">
        <v>33</v>
      </c>
      <c r="K5" s="48" t="s">
        <v>34</v>
      </c>
    </row>
    <row r="6" spans="1:11" ht="21.65" customHeight="1" thickTop="1" thickBot="1" x14ac:dyDescent="0.4">
      <c r="B6" s="49" t="s">
        <v>35</v>
      </c>
      <c r="C6" s="50"/>
      <c r="D6" s="50"/>
      <c r="E6" s="50"/>
      <c r="F6" s="50"/>
      <c r="G6" s="50"/>
      <c r="H6" s="50"/>
      <c r="I6" s="51"/>
      <c r="J6" s="50"/>
      <c r="K6" s="52"/>
    </row>
    <row r="7" spans="1:11" ht="15" thickBot="1" x14ac:dyDescent="0.4">
      <c r="B7" s="53" t="s">
        <v>36</v>
      </c>
      <c r="C7" s="54">
        <v>7.8</v>
      </c>
      <c r="D7" s="54">
        <v>16.899999999999999</v>
      </c>
      <c r="E7" s="54">
        <v>18</v>
      </c>
      <c r="F7" s="54">
        <v>15.7</v>
      </c>
      <c r="G7" s="54">
        <v>10.3</v>
      </c>
      <c r="H7" s="54">
        <v>5.4</v>
      </c>
      <c r="I7" s="55">
        <v>11.8</v>
      </c>
      <c r="J7" s="54">
        <v>10</v>
      </c>
      <c r="K7" s="54">
        <v>13.7</v>
      </c>
    </row>
    <row r="8" spans="1:11" ht="15" thickBot="1" x14ac:dyDescent="0.4">
      <c r="B8" s="53" t="s">
        <v>37</v>
      </c>
      <c r="C8" s="54">
        <v>10.9</v>
      </c>
      <c r="D8" s="54">
        <v>26.2</v>
      </c>
      <c r="E8" s="54">
        <v>22.7</v>
      </c>
      <c r="F8" s="54">
        <v>18.399999999999999</v>
      </c>
      <c r="G8" s="54">
        <v>13.8</v>
      </c>
      <c r="H8" s="54">
        <v>6.2</v>
      </c>
      <c r="I8" s="55">
        <v>15.7</v>
      </c>
      <c r="J8" s="54">
        <v>15.5</v>
      </c>
      <c r="K8" s="54">
        <v>16</v>
      </c>
    </row>
    <row r="9" spans="1:11" ht="15" thickBot="1" x14ac:dyDescent="0.4">
      <c r="B9" s="53" t="s">
        <v>38</v>
      </c>
      <c r="C9" s="54">
        <v>9.3000000000000007</v>
      </c>
      <c r="D9" s="54">
        <v>20.7</v>
      </c>
      <c r="E9" s="54">
        <v>18.100000000000001</v>
      </c>
      <c r="F9" s="54">
        <v>15.5</v>
      </c>
      <c r="G9" s="54">
        <v>11</v>
      </c>
      <c r="H9" s="54">
        <v>4.3</v>
      </c>
      <c r="I9" s="55">
        <v>12.3</v>
      </c>
      <c r="J9" s="54">
        <v>11.7</v>
      </c>
      <c r="K9" s="54">
        <v>12.9</v>
      </c>
    </row>
    <row r="10" spans="1:11" ht="15" thickBot="1" x14ac:dyDescent="0.4">
      <c r="B10" s="53" t="s">
        <v>39</v>
      </c>
      <c r="C10" s="54">
        <v>8.5</v>
      </c>
      <c r="D10" s="54">
        <v>16.600000000000001</v>
      </c>
      <c r="E10" s="54">
        <v>15.5</v>
      </c>
      <c r="F10" s="54">
        <v>14.5</v>
      </c>
      <c r="G10" s="54">
        <v>11.9</v>
      </c>
      <c r="H10" s="54">
        <v>4.8</v>
      </c>
      <c r="I10" s="55">
        <v>11.4</v>
      </c>
      <c r="J10" s="54">
        <v>10.7</v>
      </c>
      <c r="K10" s="54">
        <v>12.1</v>
      </c>
    </row>
    <row r="11" spans="1:11" ht="15" thickBot="1" x14ac:dyDescent="0.4">
      <c r="B11" s="53" t="s">
        <v>40</v>
      </c>
      <c r="C11" s="54">
        <v>9.8000000000000007</v>
      </c>
      <c r="D11" s="54">
        <v>23.6</v>
      </c>
      <c r="E11" s="54">
        <v>19.5</v>
      </c>
      <c r="F11" s="54">
        <v>16.8</v>
      </c>
      <c r="G11" s="54">
        <v>11.2</v>
      </c>
      <c r="H11" s="54">
        <v>4.9000000000000004</v>
      </c>
      <c r="I11" s="55">
        <v>13.5</v>
      </c>
      <c r="J11" s="54">
        <v>12.9</v>
      </c>
      <c r="K11" s="54">
        <v>14.1</v>
      </c>
    </row>
    <row r="12" spans="1:11" ht="15" thickBot="1" x14ac:dyDescent="0.4">
      <c r="B12" s="53" t="s">
        <v>41</v>
      </c>
      <c r="C12" s="54">
        <v>8.9</v>
      </c>
      <c r="D12" s="54">
        <v>21.2</v>
      </c>
      <c r="E12" s="54">
        <v>17</v>
      </c>
      <c r="F12" s="54">
        <v>15.2</v>
      </c>
      <c r="G12" s="54">
        <v>10.7</v>
      </c>
      <c r="H12" s="54">
        <v>4.4000000000000004</v>
      </c>
      <c r="I12" s="55">
        <v>12.3</v>
      </c>
      <c r="J12" s="54">
        <v>11.4</v>
      </c>
      <c r="K12" s="54">
        <v>13.1</v>
      </c>
    </row>
    <row r="13" spans="1:11" ht="15" thickBot="1" x14ac:dyDescent="0.4">
      <c r="B13" s="56" t="s">
        <v>42</v>
      </c>
      <c r="C13" s="57">
        <v>11</v>
      </c>
      <c r="D13" s="57">
        <v>15.2</v>
      </c>
      <c r="E13" s="57">
        <v>16.7</v>
      </c>
      <c r="F13" s="57">
        <v>16.3</v>
      </c>
      <c r="G13" s="57">
        <v>10.199999999999999</v>
      </c>
      <c r="H13" s="57">
        <v>5.6</v>
      </c>
      <c r="I13" s="58">
        <v>11.9</v>
      </c>
      <c r="J13" s="57">
        <v>10.7</v>
      </c>
      <c r="K13" s="57">
        <v>13.1</v>
      </c>
    </row>
    <row r="14" spans="1:11" ht="15.5" thickTop="1" thickBot="1" x14ac:dyDescent="0.4">
      <c r="B14" s="59" t="s">
        <v>2</v>
      </c>
      <c r="C14" s="57">
        <v>10.3</v>
      </c>
      <c r="D14" s="57">
        <v>24.3</v>
      </c>
      <c r="E14" s="57">
        <v>21.2</v>
      </c>
      <c r="F14" s="57">
        <v>17.600000000000001</v>
      </c>
      <c r="G14" s="57">
        <v>13</v>
      </c>
      <c r="H14" s="57">
        <v>5.7</v>
      </c>
      <c r="I14" s="58">
        <v>14.7</v>
      </c>
      <c r="J14" s="57">
        <v>14.5</v>
      </c>
      <c r="K14" s="57">
        <v>14.9</v>
      </c>
    </row>
    <row r="15" spans="1:11" ht="15" thickTop="1" x14ac:dyDescent="0.35">
      <c r="B15" s="60"/>
    </row>
    <row r="16" spans="1:11" x14ac:dyDescent="0.35">
      <c r="B16" s="60" t="s">
        <v>43</v>
      </c>
    </row>
  </sheetData>
  <mergeCells count="9">
    <mergeCell ref="H4:H5"/>
    <mergeCell ref="I4:I5"/>
    <mergeCell ref="A1:B1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F26" sqref="F26"/>
    </sheetView>
  </sheetViews>
  <sheetFormatPr defaultRowHeight="14.5" x14ac:dyDescent="0.35"/>
  <sheetData>
    <row r="1" spans="1:12" x14ac:dyDescent="0.35">
      <c r="A1" s="214"/>
      <c r="B1" s="214"/>
    </row>
    <row r="2" spans="1:12" x14ac:dyDescent="0.35">
      <c r="B2" s="61" t="s">
        <v>45</v>
      </c>
    </row>
    <row r="3" spans="1:12" x14ac:dyDescent="0.35">
      <c r="B3" s="46"/>
    </row>
    <row r="4" spans="1:12" ht="15" thickBot="1" x14ac:dyDescent="0.4">
      <c r="B4" s="62"/>
      <c r="C4" s="232" t="s">
        <v>46</v>
      </c>
      <c r="D4" s="233"/>
      <c r="E4" s="233"/>
      <c r="F4" s="233"/>
      <c r="G4" s="233"/>
      <c r="H4" s="233"/>
      <c r="I4" s="233"/>
      <c r="J4" s="233"/>
      <c r="K4" s="233"/>
      <c r="L4" s="233"/>
    </row>
    <row r="5" spans="1:12" ht="20.5" thickBot="1" x14ac:dyDescent="0.4">
      <c r="B5" s="63" t="s">
        <v>47</v>
      </c>
      <c r="C5" s="64" t="s">
        <v>36</v>
      </c>
      <c r="D5" s="64" t="s">
        <v>48</v>
      </c>
      <c r="E5" s="64" t="s">
        <v>49</v>
      </c>
      <c r="F5" s="64" t="s">
        <v>50</v>
      </c>
      <c r="G5" s="64" t="s">
        <v>38</v>
      </c>
      <c r="H5" s="64" t="s">
        <v>39</v>
      </c>
      <c r="I5" s="64" t="s">
        <v>40</v>
      </c>
      <c r="J5" s="64" t="s">
        <v>41</v>
      </c>
      <c r="K5" s="64" t="s">
        <v>51</v>
      </c>
      <c r="L5" s="64" t="s">
        <v>52</v>
      </c>
    </row>
    <row r="6" spans="1:12" ht="21.5" thickTop="1" thickBot="1" x14ac:dyDescent="0.4">
      <c r="B6" s="28" t="s">
        <v>36</v>
      </c>
      <c r="C6" s="65" t="s">
        <v>53</v>
      </c>
      <c r="D6" s="65" t="s">
        <v>54</v>
      </c>
      <c r="E6" s="65" t="s">
        <v>55</v>
      </c>
      <c r="F6" s="65" t="s">
        <v>55</v>
      </c>
      <c r="G6" s="65" t="s">
        <v>56</v>
      </c>
      <c r="H6" s="65" t="s">
        <v>55</v>
      </c>
      <c r="I6" s="65" t="s">
        <v>56</v>
      </c>
      <c r="J6" s="65" t="s">
        <v>57</v>
      </c>
      <c r="K6" s="65" t="s">
        <v>55</v>
      </c>
      <c r="L6" s="65" t="s">
        <v>55</v>
      </c>
    </row>
    <row r="7" spans="1:12" ht="21" thickBot="1" x14ac:dyDescent="0.4">
      <c r="B7" s="28" t="s">
        <v>48</v>
      </c>
      <c r="C7" s="65" t="s">
        <v>58</v>
      </c>
      <c r="D7" s="65" t="s">
        <v>59</v>
      </c>
      <c r="E7" s="65" t="s">
        <v>60</v>
      </c>
      <c r="F7" s="65" t="s">
        <v>61</v>
      </c>
      <c r="G7" s="65" t="s">
        <v>62</v>
      </c>
      <c r="H7" s="65" t="s">
        <v>63</v>
      </c>
      <c r="I7" s="65" t="s">
        <v>58</v>
      </c>
      <c r="J7" s="65" t="s">
        <v>55</v>
      </c>
      <c r="K7" s="65" t="s">
        <v>58</v>
      </c>
      <c r="L7" s="65" t="s">
        <v>63</v>
      </c>
    </row>
    <row r="8" spans="1:12" ht="21" thickBot="1" x14ac:dyDescent="0.4">
      <c r="B8" s="28" t="s">
        <v>49</v>
      </c>
      <c r="C8" s="65" t="s">
        <v>64</v>
      </c>
      <c r="D8" s="65" t="s">
        <v>65</v>
      </c>
      <c r="E8" s="65" t="s">
        <v>66</v>
      </c>
      <c r="F8" s="65" t="s">
        <v>67</v>
      </c>
      <c r="G8" s="65" t="s">
        <v>68</v>
      </c>
      <c r="H8" s="65" t="s">
        <v>69</v>
      </c>
      <c r="I8" s="65" t="s">
        <v>70</v>
      </c>
      <c r="J8" s="65" t="s">
        <v>55</v>
      </c>
      <c r="K8" s="65" t="s">
        <v>64</v>
      </c>
      <c r="L8" s="65" t="s">
        <v>64</v>
      </c>
    </row>
    <row r="9" spans="1:12" ht="21" thickBot="1" x14ac:dyDescent="0.4">
      <c r="B9" s="28" t="s">
        <v>50</v>
      </c>
      <c r="C9" s="65" t="s">
        <v>71</v>
      </c>
      <c r="D9" s="65" t="s">
        <v>72</v>
      </c>
      <c r="E9" s="65" t="s">
        <v>73</v>
      </c>
      <c r="F9" s="65" t="s">
        <v>74</v>
      </c>
      <c r="G9" s="65" t="s">
        <v>71</v>
      </c>
      <c r="H9" s="65" t="s">
        <v>75</v>
      </c>
      <c r="I9" s="65" t="s">
        <v>76</v>
      </c>
      <c r="J9" s="65" t="s">
        <v>55</v>
      </c>
      <c r="K9" s="65" t="s">
        <v>77</v>
      </c>
      <c r="L9" s="65" t="s">
        <v>76</v>
      </c>
    </row>
    <row r="10" spans="1:12" ht="21" thickBot="1" x14ac:dyDescent="0.4">
      <c r="B10" s="28" t="s">
        <v>38</v>
      </c>
      <c r="C10" s="65" t="s">
        <v>55</v>
      </c>
      <c r="D10" s="65" t="s">
        <v>78</v>
      </c>
      <c r="E10" s="65" t="s">
        <v>55</v>
      </c>
      <c r="F10" s="65" t="s">
        <v>55</v>
      </c>
      <c r="G10" s="65" t="s">
        <v>79</v>
      </c>
      <c r="H10" s="65" t="s">
        <v>80</v>
      </c>
      <c r="I10" s="65" t="s">
        <v>55</v>
      </c>
      <c r="J10" s="65" t="s">
        <v>55</v>
      </c>
      <c r="K10" s="65" t="s">
        <v>81</v>
      </c>
      <c r="L10" s="65" t="s">
        <v>80</v>
      </c>
    </row>
    <row r="11" spans="1:12" ht="21" thickBot="1" x14ac:dyDescent="0.4">
      <c r="B11" s="28" t="s">
        <v>39</v>
      </c>
      <c r="C11" s="65" t="s">
        <v>82</v>
      </c>
      <c r="D11" s="65" t="s">
        <v>83</v>
      </c>
      <c r="E11" s="65" t="s">
        <v>84</v>
      </c>
      <c r="F11" s="65" t="s">
        <v>55</v>
      </c>
      <c r="G11" s="65" t="s">
        <v>55</v>
      </c>
      <c r="H11" s="65" t="s">
        <v>85</v>
      </c>
      <c r="I11" s="65" t="s">
        <v>86</v>
      </c>
      <c r="J11" s="65" t="s">
        <v>55</v>
      </c>
      <c r="K11" s="65" t="s">
        <v>82</v>
      </c>
      <c r="L11" s="65" t="s">
        <v>55</v>
      </c>
    </row>
    <row r="12" spans="1:12" ht="21" thickBot="1" x14ac:dyDescent="0.4">
      <c r="B12" s="28" t="s">
        <v>40</v>
      </c>
      <c r="C12" s="65" t="s">
        <v>87</v>
      </c>
      <c r="D12" s="65" t="s">
        <v>88</v>
      </c>
      <c r="E12" s="65" t="s">
        <v>89</v>
      </c>
      <c r="F12" s="65" t="s">
        <v>55</v>
      </c>
      <c r="G12" s="65" t="s">
        <v>87</v>
      </c>
      <c r="H12" s="65" t="s">
        <v>90</v>
      </c>
      <c r="I12" s="65" t="s">
        <v>91</v>
      </c>
      <c r="J12" s="65" t="s">
        <v>55</v>
      </c>
      <c r="K12" s="65" t="s">
        <v>55</v>
      </c>
      <c r="L12" s="65" t="s">
        <v>92</v>
      </c>
    </row>
    <row r="13" spans="1:12" ht="21" thickBot="1" x14ac:dyDescent="0.4">
      <c r="B13" s="28" t="s">
        <v>41</v>
      </c>
      <c r="C13" s="65" t="s">
        <v>93</v>
      </c>
      <c r="D13" s="65" t="s">
        <v>94</v>
      </c>
      <c r="E13" s="65" t="s">
        <v>55</v>
      </c>
      <c r="F13" s="65" t="s">
        <v>55</v>
      </c>
      <c r="G13" s="65" t="s">
        <v>95</v>
      </c>
      <c r="H13" s="65" t="s">
        <v>55</v>
      </c>
      <c r="I13" s="65" t="s">
        <v>93</v>
      </c>
      <c r="J13" s="65" t="s">
        <v>96</v>
      </c>
      <c r="K13" s="65" t="s">
        <v>97</v>
      </c>
      <c r="L13" s="65" t="s">
        <v>55</v>
      </c>
    </row>
    <row r="14" spans="1:12" ht="21" thickBot="1" x14ac:dyDescent="0.4">
      <c r="B14" s="28" t="s">
        <v>51</v>
      </c>
      <c r="C14" s="65" t="s">
        <v>98</v>
      </c>
      <c r="D14" s="65" t="s">
        <v>99</v>
      </c>
      <c r="E14" s="65" t="s">
        <v>98</v>
      </c>
      <c r="F14" s="65" t="s">
        <v>100</v>
      </c>
      <c r="G14" s="65" t="s">
        <v>101</v>
      </c>
      <c r="H14" s="65" t="s">
        <v>55</v>
      </c>
      <c r="I14" s="65" t="s">
        <v>98</v>
      </c>
      <c r="J14" s="65" t="s">
        <v>55</v>
      </c>
      <c r="K14" s="65" t="s">
        <v>102</v>
      </c>
      <c r="L14" s="65" t="s">
        <v>55</v>
      </c>
    </row>
    <row r="15" spans="1:12" ht="21" thickBot="1" x14ac:dyDescent="0.4">
      <c r="B15" s="28" t="s">
        <v>52</v>
      </c>
      <c r="C15" s="65" t="s">
        <v>55</v>
      </c>
      <c r="D15" s="65" t="s">
        <v>103</v>
      </c>
      <c r="E15" s="65" t="s">
        <v>104</v>
      </c>
      <c r="F15" s="65" t="s">
        <v>55</v>
      </c>
      <c r="G15" s="65" t="s">
        <v>105</v>
      </c>
      <c r="H15" s="65" t="s">
        <v>55</v>
      </c>
      <c r="I15" s="65" t="s">
        <v>104</v>
      </c>
      <c r="J15" s="65" t="s">
        <v>55</v>
      </c>
      <c r="K15" s="65" t="s">
        <v>55</v>
      </c>
      <c r="L15" s="65" t="s">
        <v>106</v>
      </c>
    </row>
    <row r="16" spans="1:12" ht="30.5" thickBot="1" x14ac:dyDescent="0.4">
      <c r="B16" s="28" t="s">
        <v>107</v>
      </c>
      <c r="C16" s="65" t="s">
        <v>108</v>
      </c>
      <c r="D16" s="65" t="s">
        <v>109</v>
      </c>
      <c r="E16" s="65" t="s">
        <v>110</v>
      </c>
      <c r="F16" s="65" t="s">
        <v>111</v>
      </c>
      <c r="G16" s="65" t="s">
        <v>110</v>
      </c>
      <c r="H16" s="65" t="s">
        <v>108</v>
      </c>
      <c r="I16" s="65" t="s">
        <v>112</v>
      </c>
      <c r="J16" s="65" t="s">
        <v>111</v>
      </c>
      <c r="K16" s="65" t="s">
        <v>55</v>
      </c>
      <c r="L16" s="65" t="s">
        <v>108</v>
      </c>
    </row>
    <row r="17" spans="2:12" ht="20.5" thickBot="1" x14ac:dyDescent="0.4">
      <c r="B17" s="28" t="s">
        <v>113</v>
      </c>
      <c r="C17" s="65" t="s">
        <v>114</v>
      </c>
      <c r="D17" s="65" t="s">
        <v>115</v>
      </c>
      <c r="E17" s="65" t="s">
        <v>116</v>
      </c>
      <c r="F17" s="65" t="s">
        <v>117</v>
      </c>
      <c r="G17" s="65" t="s">
        <v>118</v>
      </c>
      <c r="H17" s="65" t="s">
        <v>98</v>
      </c>
      <c r="I17" s="65" t="s">
        <v>119</v>
      </c>
      <c r="J17" s="65" t="s">
        <v>55</v>
      </c>
      <c r="K17" s="65" t="s">
        <v>117</v>
      </c>
      <c r="L17" s="65" t="s">
        <v>117</v>
      </c>
    </row>
    <row r="18" spans="2:12" x14ac:dyDescent="0.35">
      <c r="B18" s="46"/>
    </row>
  </sheetData>
  <mergeCells count="2">
    <mergeCell ref="C4:L4"/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showGridLines="0" workbookViewId="0">
      <selection activeCell="G31" sqref="G31"/>
    </sheetView>
  </sheetViews>
  <sheetFormatPr defaultRowHeight="14.5" x14ac:dyDescent="0.35"/>
  <sheetData>
    <row r="2" spans="2:12" x14ac:dyDescent="0.35">
      <c r="B2" s="61" t="s">
        <v>120</v>
      </c>
    </row>
    <row r="3" spans="2:12" x14ac:dyDescent="0.35">
      <c r="B3" s="46"/>
    </row>
    <row r="4" spans="2:12" x14ac:dyDescent="0.35">
      <c r="B4" s="46"/>
    </row>
    <row r="5" spans="2:12" ht="15" thickBot="1" x14ac:dyDescent="0.4">
      <c r="B5" s="62"/>
      <c r="C5" s="232" t="s">
        <v>46</v>
      </c>
      <c r="D5" s="233"/>
      <c r="E5" s="233"/>
      <c r="F5" s="233"/>
      <c r="G5" s="233"/>
      <c r="H5" s="233"/>
      <c r="I5" s="233"/>
      <c r="J5" s="233"/>
      <c r="K5" s="233"/>
      <c r="L5" s="233"/>
    </row>
    <row r="6" spans="2:12" ht="20.5" thickBot="1" x14ac:dyDescent="0.4">
      <c r="B6" s="63" t="s">
        <v>47</v>
      </c>
      <c r="C6" s="64" t="s">
        <v>36</v>
      </c>
      <c r="D6" s="64" t="s">
        <v>48</v>
      </c>
      <c r="E6" s="64" t="s">
        <v>49</v>
      </c>
      <c r="F6" s="64" t="s">
        <v>50</v>
      </c>
      <c r="G6" s="64" t="s">
        <v>38</v>
      </c>
      <c r="H6" s="64" t="s">
        <v>39</v>
      </c>
      <c r="I6" s="64" t="s">
        <v>40</v>
      </c>
      <c r="J6" s="64" t="s">
        <v>41</v>
      </c>
      <c r="K6" s="64" t="s">
        <v>51</v>
      </c>
      <c r="L6" s="64" t="s">
        <v>52</v>
      </c>
    </row>
    <row r="7" spans="2:12" ht="21.5" thickTop="1" thickBot="1" x14ac:dyDescent="0.4">
      <c r="B7" s="28" t="s">
        <v>36</v>
      </c>
      <c r="C7" s="65" t="s">
        <v>121</v>
      </c>
      <c r="D7" s="65" t="s">
        <v>122</v>
      </c>
      <c r="E7" s="65" t="s">
        <v>55</v>
      </c>
      <c r="F7" s="65" t="s">
        <v>55</v>
      </c>
      <c r="G7" s="65" t="s">
        <v>55</v>
      </c>
      <c r="H7" s="65" t="s">
        <v>55</v>
      </c>
      <c r="I7" s="65" t="s">
        <v>55</v>
      </c>
      <c r="J7" s="65" t="s">
        <v>123</v>
      </c>
      <c r="K7" s="65" t="s">
        <v>55</v>
      </c>
      <c r="L7" s="65" t="s">
        <v>55</v>
      </c>
    </row>
    <row r="8" spans="2:12" ht="21" thickBot="1" x14ac:dyDescent="0.4">
      <c r="B8" s="28" t="s">
        <v>48</v>
      </c>
      <c r="C8" s="65" t="s">
        <v>124</v>
      </c>
      <c r="D8" s="65" t="s">
        <v>125</v>
      </c>
      <c r="E8" s="65" t="s">
        <v>126</v>
      </c>
      <c r="F8" s="65" t="s">
        <v>127</v>
      </c>
      <c r="G8" s="65" t="s">
        <v>128</v>
      </c>
      <c r="H8" s="65" t="s">
        <v>128</v>
      </c>
      <c r="I8" s="65" t="s">
        <v>129</v>
      </c>
      <c r="J8" s="65" t="s">
        <v>55</v>
      </c>
      <c r="K8" s="65" t="s">
        <v>128</v>
      </c>
      <c r="L8" s="65" t="s">
        <v>128</v>
      </c>
    </row>
    <row r="9" spans="2:12" ht="21" thickBot="1" x14ac:dyDescent="0.4">
      <c r="B9" s="28" t="s">
        <v>49</v>
      </c>
      <c r="C9" s="65" t="s">
        <v>76</v>
      </c>
      <c r="D9" s="65" t="s">
        <v>130</v>
      </c>
      <c r="E9" s="65" t="s">
        <v>131</v>
      </c>
      <c r="F9" s="65" t="s">
        <v>132</v>
      </c>
      <c r="G9" s="65" t="s">
        <v>76</v>
      </c>
      <c r="H9" s="65" t="s">
        <v>133</v>
      </c>
      <c r="I9" s="65" t="s">
        <v>134</v>
      </c>
      <c r="J9" s="65" t="s">
        <v>55</v>
      </c>
      <c r="K9" s="65" t="s">
        <v>76</v>
      </c>
      <c r="L9" s="65" t="s">
        <v>76</v>
      </c>
    </row>
    <row r="10" spans="2:12" ht="21" thickBot="1" x14ac:dyDescent="0.4">
      <c r="B10" s="28" t="s">
        <v>50</v>
      </c>
      <c r="C10" s="65" t="s">
        <v>135</v>
      </c>
      <c r="D10" s="65" t="s">
        <v>136</v>
      </c>
      <c r="E10" s="65" t="s">
        <v>137</v>
      </c>
      <c r="F10" s="65" t="s">
        <v>138</v>
      </c>
      <c r="G10" s="65" t="s">
        <v>135</v>
      </c>
      <c r="H10" s="65" t="s">
        <v>139</v>
      </c>
      <c r="I10" s="65" t="s">
        <v>140</v>
      </c>
      <c r="J10" s="65" t="s">
        <v>55</v>
      </c>
      <c r="K10" s="65" t="s">
        <v>139</v>
      </c>
      <c r="L10" s="65" t="s">
        <v>140</v>
      </c>
    </row>
    <row r="11" spans="2:12" ht="21" thickBot="1" x14ac:dyDescent="0.4">
      <c r="B11" s="28" t="s">
        <v>38</v>
      </c>
      <c r="C11" s="65" t="s">
        <v>55</v>
      </c>
      <c r="D11" s="65" t="s">
        <v>141</v>
      </c>
      <c r="E11" s="65" t="s">
        <v>55</v>
      </c>
      <c r="F11" s="65" t="s">
        <v>55</v>
      </c>
      <c r="G11" s="65" t="s">
        <v>142</v>
      </c>
      <c r="H11" s="65" t="s">
        <v>143</v>
      </c>
      <c r="I11" s="65" t="s">
        <v>55</v>
      </c>
      <c r="J11" s="65" t="s">
        <v>55</v>
      </c>
      <c r="K11" s="65" t="s">
        <v>144</v>
      </c>
      <c r="L11" s="65" t="s">
        <v>143</v>
      </c>
    </row>
    <row r="12" spans="2:12" ht="21" thickBot="1" x14ac:dyDescent="0.4">
      <c r="B12" s="28" t="s">
        <v>39</v>
      </c>
      <c r="C12" s="65" t="s">
        <v>93</v>
      </c>
      <c r="D12" s="65" t="s">
        <v>145</v>
      </c>
      <c r="E12" s="65" t="s">
        <v>146</v>
      </c>
      <c r="F12" s="65" t="s">
        <v>55</v>
      </c>
      <c r="G12" s="65" t="s">
        <v>55</v>
      </c>
      <c r="H12" s="65" t="s">
        <v>147</v>
      </c>
      <c r="I12" s="65" t="s">
        <v>93</v>
      </c>
      <c r="J12" s="65" t="s">
        <v>55</v>
      </c>
      <c r="K12" s="65" t="s">
        <v>93</v>
      </c>
      <c r="L12" s="65" t="s">
        <v>55</v>
      </c>
    </row>
    <row r="13" spans="2:12" ht="21" thickBot="1" x14ac:dyDescent="0.4">
      <c r="B13" s="28" t="s">
        <v>40</v>
      </c>
      <c r="C13" s="65" t="s">
        <v>82</v>
      </c>
      <c r="D13" s="65" t="s">
        <v>148</v>
      </c>
      <c r="E13" s="65" t="s">
        <v>149</v>
      </c>
      <c r="F13" s="65" t="s">
        <v>55</v>
      </c>
      <c r="G13" s="65" t="s">
        <v>55</v>
      </c>
      <c r="H13" s="65" t="s">
        <v>150</v>
      </c>
      <c r="I13" s="65" t="s">
        <v>151</v>
      </c>
      <c r="J13" s="65" t="s">
        <v>55</v>
      </c>
      <c r="K13" s="65" t="s">
        <v>55</v>
      </c>
      <c r="L13" s="65" t="s">
        <v>152</v>
      </c>
    </row>
    <row r="14" spans="2:12" ht="21" thickBot="1" x14ac:dyDescent="0.4">
      <c r="B14" s="28" t="s">
        <v>41</v>
      </c>
      <c r="C14" s="65" t="s">
        <v>153</v>
      </c>
      <c r="D14" s="65" t="s">
        <v>154</v>
      </c>
      <c r="E14" s="65" t="s">
        <v>55</v>
      </c>
      <c r="F14" s="65" t="s">
        <v>55</v>
      </c>
      <c r="G14" s="65" t="s">
        <v>153</v>
      </c>
      <c r="H14" s="65" t="s">
        <v>55</v>
      </c>
      <c r="I14" s="65" t="s">
        <v>55</v>
      </c>
      <c r="J14" s="65" t="s">
        <v>155</v>
      </c>
      <c r="K14" s="65" t="s">
        <v>156</v>
      </c>
      <c r="L14" s="65" t="s">
        <v>55</v>
      </c>
    </row>
    <row r="15" spans="2:12" ht="21" thickBot="1" x14ac:dyDescent="0.4">
      <c r="B15" s="28" t="s">
        <v>51</v>
      </c>
      <c r="C15" s="65" t="s">
        <v>157</v>
      </c>
      <c r="D15" s="65" t="s">
        <v>158</v>
      </c>
      <c r="E15" s="65" t="s">
        <v>157</v>
      </c>
      <c r="F15" s="65" t="s">
        <v>159</v>
      </c>
      <c r="G15" s="65" t="s">
        <v>157</v>
      </c>
      <c r="H15" s="65" t="s">
        <v>55</v>
      </c>
      <c r="I15" s="65" t="s">
        <v>55</v>
      </c>
      <c r="J15" s="65" t="s">
        <v>55</v>
      </c>
      <c r="K15" s="65" t="s">
        <v>160</v>
      </c>
      <c r="L15" s="65" t="s">
        <v>55</v>
      </c>
    </row>
    <row r="16" spans="2:12" ht="21" thickBot="1" x14ac:dyDescent="0.4">
      <c r="B16" s="28" t="s">
        <v>52</v>
      </c>
      <c r="C16" s="65" t="s">
        <v>55</v>
      </c>
      <c r="D16" s="65" t="s">
        <v>161</v>
      </c>
      <c r="E16" s="65" t="s">
        <v>162</v>
      </c>
      <c r="F16" s="65" t="s">
        <v>55</v>
      </c>
      <c r="G16" s="65" t="s">
        <v>163</v>
      </c>
      <c r="H16" s="65" t="s">
        <v>55</v>
      </c>
      <c r="I16" s="65" t="s">
        <v>162</v>
      </c>
      <c r="J16" s="65" t="s">
        <v>55</v>
      </c>
      <c r="K16" s="65" t="s">
        <v>55</v>
      </c>
      <c r="L16" s="65" t="s">
        <v>164</v>
      </c>
    </row>
    <row r="17" spans="2:12" ht="30.5" thickBot="1" x14ac:dyDescent="0.4">
      <c r="B17" s="28" t="s">
        <v>107</v>
      </c>
      <c r="C17" s="65" t="s">
        <v>165</v>
      </c>
      <c r="D17" s="65" t="s">
        <v>166</v>
      </c>
      <c r="E17" s="65" t="s">
        <v>167</v>
      </c>
      <c r="F17" s="65" t="s">
        <v>168</v>
      </c>
      <c r="G17" s="65" t="s">
        <v>165</v>
      </c>
      <c r="H17" s="65" t="s">
        <v>165</v>
      </c>
      <c r="I17" s="65" t="s">
        <v>169</v>
      </c>
      <c r="J17" s="65" t="s">
        <v>168</v>
      </c>
      <c r="K17" s="65" t="s">
        <v>55</v>
      </c>
      <c r="L17" s="65" t="s">
        <v>165</v>
      </c>
    </row>
    <row r="18" spans="2:12" ht="15" thickBot="1" x14ac:dyDescent="0.4">
      <c r="B18" s="28" t="s">
        <v>113</v>
      </c>
      <c r="C18" s="65" t="s">
        <v>170</v>
      </c>
      <c r="D18" s="65" t="s">
        <v>171</v>
      </c>
      <c r="E18" s="65" t="s">
        <v>172</v>
      </c>
      <c r="F18" s="65" t="s">
        <v>173</v>
      </c>
      <c r="G18" s="65" t="s">
        <v>173</v>
      </c>
      <c r="H18" s="65" t="s">
        <v>174</v>
      </c>
      <c r="I18" s="65" t="s">
        <v>175</v>
      </c>
      <c r="J18" s="65" t="s">
        <v>55</v>
      </c>
      <c r="K18" s="65" t="s">
        <v>173</v>
      </c>
      <c r="L18" s="65" t="s">
        <v>173</v>
      </c>
    </row>
  </sheetData>
  <mergeCells count="1">
    <mergeCell ref="C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showGridLines="0" workbookViewId="0">
      <selection activeCell="G30" sqref="G30"/>
    </sheetView>
  </sheetViews>
  <sheetFormatPr defaultRowHeight="14.5" x14ac:dyDescent="0.35"/>
  <sheetData>
    <row r="2" spans="2:12" x14ac:dyDescent="0.35">
      <c r="B2" s="61" t="s">
        <v>176</v>
      </c>
    </row>
    <row r="3" spans="2:12" x14ac:dyDescent="0.35">
      <c r="B3" s="46"/>
    </row>
    <row r="4" spans="2:12" ht="15" thickBot="1" x14ac:dyDescent="0.4">
      <c r="B4" s="62"/>
      <c r="C4" s="232" t="s">
        <v>46</v>
      </c>
      <c r="D4" s="233"/>
      <c r="E4" s="233"/>
      <c r="F4" s="233"/>
      <c r="G4" s="233"/>
      <c r="H4" s="233"/>
      <c r="I4" s="233"/>
      <c r="J4" s="233"/>
      <c r="K4" s="233"/>
      <c r="L4" s="233"/>
    </row>
    <row r="5" spans="2:12" ht="20.5" thickBot="1" x14ac:dyDescent="0.4">
      <c r="B5" s="63" t="s">
        <v>47</v>
      </c>
      <c r="C5" s="64" t="s">
        <v>36</v>
      </c>
      <c r="D5" s="64" t="s">
        <v>48</v>
      </c>
      <c r="E5" s="64" t="s">
        <v>49</v>
      </c>
      <c r="F5" s="64" t="s">
        <v>50</v>
      </c>
      <c r="G5" s="64" t="s">
        <v>38</v>
      </c>
      <c r="H5" s="64" t="s">
        <v>39</v>
      </c>
      <c r="I5" s="64" t="s">
        <v>40</v>
      </c>
      <c r="J5" s="64" t="s">
        <v>41</v>
      </c>
      <c r="K5" s="64" t="s">
        <v>51</v>
      </c>
      <c r="L5" s="64" t="s">
        <v>52</v>
      </c>
    </row>
    <row r="6" spans="2:12" ht="21" thickTop="1" thickBot="1" x14ac:dyDescent="0.4">
      <c r="B6" s="28" t="s">
        <v>36</v>
      </c>
      <c r="C6" s="65" t="s">
        <v>177</v>
      </c>
      <c r="D6" s="65" t="s">
        <v>178</v>
      </c>
      <c r="E6" s="65" t="s">
        <v>55</v>
      </c>
      <c r="F6" s="65" t="s">
        <v>55</v>
      </c>
      <c r="G6" s="65" t="s">
        <v>179</v>
      </c>
      <c r="H6" s="65" t="s">
        <v>55</v>
      </c>
      <c r="I6" s="65" t="s">
        <v>179</v>
      </c>
      <c r="J6" s="65" t="s">
        <v>55</v>
      </c>
      <c r="K6" s="65" t="s">
        <v>55</v>
      </c>
      <c r="L6" s="65" t="s">
        <v>55</v>
      </c>
    </row>
    <row r="7" spans="2:12" ht="21" thickBot="1" x14ac:dyDescent="0.4">
      <c r="B7" s="28" t="s">
        <v>48</v>
      </c>
      <c r="C7" s="65" t="s">
        <v>55</v>
      </c>
      <c r="D7" s="65" t="s">
        <v>180</v>
      </c>
      <c r="E7" s="65" t="s">
        <v>55</v>
      </c>
      <c r="F7" s="65" t="s">
        <v>55</v>
      </c>
      <c r="G7" s="65" t="s">
        <v>181</v>
      </c>
      <c r="H7" s="65" t="s">
        <v>55</v>
      </c>
      <c r="I7" s="65" t="s">
        <v>181</v>
      </c>
      <c r="J7" s="65" t="s">
        <v>55</v>
      </c>
      <c r="K7" s="65" t="s">
        <v>182</v>
      </c>
      <c r="L7" s="65" t="s">
        <v>55</v>
      </c>
    </row>
    <row r="8" spans="2:12" ht="20.5" thickBot="1" x14ac:dyDescent="0.4">
      <c r="B8" s="28" t="s">
        <v>49</v>
      </c>
      <c r="C8" s="65" t="s">
        <v>55</v>
      </c>
      <c r="D8" s="65" t="s">
        <v>183</v>
      </c>
      <c r="E8" s="65" t="s">
        <v>184</v>
      </c>
      <c r="F8" s="65" t="s">
        <v>55</v>
      </c>
      <c r="G8" s="65" t="s">
        <v>185</v>
      </c>
      <c r="H8" s="65" t="s">
        <v>55</v>
      </c>
      <c r="I8" s="65" t="s">
        <v>186</v>
      </c>
      <c r="J8" s="65" t="s">
        <v>55</v>
      </c>
      <c r="K8" s="65" t="s">
        <v>55</v>
      </c>
      <c r="L8" s="65" t="s">
        <v>55</v>
      </c>
    </row>
    <row r="9" spans="2:12" ht="20.5" thickBot="1" x14ac:dyDescent="0.4">
      <c r="B9" s="28" t="s">
        <v>50</v>
      </c>
      <c r="C9" s="65" t="s">
        <v>55</v>
      </c>
      <c r="D9" s="65" t="s">
        <v>187</v>
      </c>
      <c r="E9" s="65" t="s">
        <v>140</v>
      </c>
      <c r="F9" s="65" t="s">
        <v>188</v>
      </c>
      <c r="G9" s="65" t="s">
        <v>55</v>
      </c>
      <c r="H9" s="65" t="s">
        <v>55</v>
      </c>
      <c r="I9" s="65" t="s">
        <v>55</v>
      </c>
      <c r="J9" s="65" t="s">
        <v>55</v>
      </c>
      <c r="K9" s="65" t="s">
        <v>140</v>
      </c>
      <c r="L9" s="65" t="s">
        <v>55</v>
      </c>
    </row>
    <row r="10" spans="2:12" ht="21" thickBot="1" x14ac:dyDescent="0.4">
      <c r="B10" s="28" t="s">
        <v>38</v>
      </c>
      <c r="C10" s="65" t="s">
        <v>55</v>
      </c>
      <c r="D10" s="65" t="s">
        <v>189</v>
      </c>
      <c r="E10" s="65" t="s">
        <v>55</v>
      </c>
      <c r="F10" s="65" t="s">
        <v>55</v>
      </c>
      <c r="G10" s="65" t="s">
        <v>190</v>
      </c>
      <c r="H10" s="65" t="s">
        <v>55</v>
      </c>
      <c r="I10" s="65" t="s">
        <v>55</v>
      </c>
      <c r="J10" s="65" t="s">
        <v>55</v>
      </c>
      <c r="K10" s="65" t="s">
        <v>191</v>
      </c>
      <c r="L10" s="65" t="s">
        <v>55</v>
      </c>
    </row>
    <row r="11" spans="2:12" ht="20.5" thickBot="1" x14ac:dyDescent="0.4">
      <c r="B11" s="28" t="s">
        <v>39</v>
      </c>
      <c r="C11" s="65" t="s">
        <v>55</v>
      </c>
      <c r="D11" s="65" t="s">
        <v>192</v>
      </c>
      <c r="E11" s="65" t="s">
        <v>55</v>
      </c>
      <c r="F11" s="65" t="s">
        <v>55</v>
      </c>
      <c r="G11" s="65" t="s">
        <v>55</v>
      </c>
      <c r="H11" s="65" t="s">
        <v>193</v>
      </c>
      <c r="I11" s="65" t="s">
        <v>194</v>
      </c>
      <c r="J11" s="65" t="s">
        <v>55</v>
      </c>
      <c r="K11" s="65" t="s">
        <v>55</v>
      </c>
      <c r="L11" s="65" t="s">
        <v>55</v>
      </c>
    </row>
    <row r="12" spans="2:12" ht="21" thickBot="1" x14ac:dyDescent="0.4">
      <c r="B12" s="28" t="s">
        <v>40</v>
      </c>
      <c r="C12" s="65" t="s">
        <v>55</v>
      </c>
      <c r="D12" s="65" t="s">
        <v>195</v>
      </c>
      <c r="E12" s="65" t="s">
        <v>55</v>
      </c>
      <c r="F12" s="65" t="s">
        <v>55</v>
      </c>
      <c r="G12" s="65" t="s">
        <v>196</v>
      </c>
      <c r="H12" s="65" t="s">
        <v>55</v>
      </c>
      <c r="I12" s="65" t="s">
        <v>197</v>
      </c>
      <c r="J12" s="65" t="s">
        <v>55</v>
      </c>
      <c r="K12" s="65" t="s">
        <v>55</v>
      </c>
      <c r="L12" s="65" t="s">
        <v>55</v>
      </c>
    </row>
    <row r="13" spans="2:12" ht="21" thickBot="1" x14ac:dyDescent="0.4">
      <c r="B13" s="28" t="s">
        <v>41</v>
      </c>
      <c r="C13" s="65" t="s">
        <v>55</v>
      </c>
      <c r="D13" s="65" t="s">
        <v>198</v>
      </c>
      <c r="E13" s="65" t="s">
        <v>55</v>
      </c>
      <c r="F13" s="65" t="s">
        <v>55</v>
      </c>
      <c r="G13" s="65" t="s">
        <v>199</v>
      </c>
      <c r="H13" s="65" t="s">
        <v>55</v>
      </c>
      <c r="I13" s="65" t="s">
        <v>200</v>
      </c>
      <c r="J13" s="65" t="s">
        <v>201</v>
      </c>
      <c r="K13" s="65" t="s">
        <v>55</v>
      </c>
      <c r="L13" s="65" t="s">
        <v>55</v>
      </c>
    </row>
    <row r="14" spans="2:12" ht="15" thickBot="1" x14ac:dyDescent="0.4">
      <c r="B14" s="28" t="s">
        <v>51</v>
      </c>
      <c r="C14" s="65" t="s">
        <v>55</v>
      </c>
      <c r="D14" s="65" t="s">
        <v>202</v>
      </c>
      <c r="E14" s="65" t="s">
        <v>55</v>
      </c>
      <c r="F14" s="65" t="s">
        <v>55</v>
      </c>
      <c r="G14" s="65" t="s">
        <v>203</v>
      </c>
      <c r="H14" s="65" t="s">
        <v>55</v>
      </c>
      <c r="I14" s="65" t="s">
        <v>204</v>
      </c>
      <c r="J14" s="65" t="s">
        <v>55</v>
      </c>
      <c r="K14" s="65" t="s">
        <v>205</v>
      </c>
      <c r="L14" s="65" t="s">
        <v>55</v>
      </c>
    </row>
    <row r="15" spans="2:12" ht="21" thickBot="1" x14ac:dyDescent="0.4">
      <c r="B15" s="28" t="s">
        <v>52</v>
      </c>
      <c r="C15" s="65" t="s">
        <v>55</v>
      </c>
      <c r="D15" s="65" t="s">
        <v>206</v>
      </c>
      <c r="E15" s="65" t="s">
        <v>55</v>
      </c>
      <c r="F15" s="65" t="s">
        <v>55</v>
      </c>
      <c r="G15" s="65" t="s">
        <v>207</v>
      </c>
      <c r="H15" s="65" t="s">
        <v>55</v>
      </c>
      <c r="I15" s="65" t="s">
        <v>55</v>
      </c>
      <c r="J15" s="65" t="s">
        <v>55</v>
      </c>
      <c r="K15" s="65" t="s">
        <v>55</v>
      </c>
      <c r="L15" s="65" t="s">
        <v>208</v>
      </c>
    </row>
    <row r="16" spans="2:12" ht="30.5" thickBot="1" x14ac:dyDescent="0.4">
      <c r="B16" s="28" t="s">
        <v>107</v>
      </c>
      <c r="C16" s="65" t="s">
        <v>55</v>
      </c>
      <c r="D16" s="65" t="s">
        <v>209</v>
      </c>
      <c r="E16" s="65" t="s">
        <v>55</v>
      </c>
      <c r="F16" s="65" t="s">
        <v>55</v>
      </c>
      <c r="G16" s="65" t="s">
        <v>210</v>
      </c>
      <c r="H16" s="65" t="s">
        <v>55</v>
      </c>
      <c r="I16" s="65" t="s">
        <v>211</v>
      </c>
      <c r="J16" s="65" t="s">
        <v>55</v>
      </c>
      <c r="K16" s="65" t="s">
        <v>55</v>
      </c>
      <c r="L16" s="65" t="s">
        <v>55</v>
      </c>
    </row>
    <row r="17" spans="2:12" ht="20.5" thickBot="1" x14ac:dyDescent="0.4">
      <c r="B17" s="28" t="s">
        <v>113</v>
      </c>
      <c r="C17" s="65" t="s">
        <v>55</v>
      </c>
      <c r="D17" s="65" t="s">
        <v>212</v>
      </c>
      <c r="E17" s="65" t="s">
        <v>143</v>
      </c>
      <c r="F17" s="65" t="s">
        <v>55</v>
      </c>
      <c r="G17" s="65" t="s">
        <v>213</v>
      </c>
      <c r="H17" s="65" t="s">
        <v>55</v>
      </c>
      <c r="I17" s="65" t="s">
        <v>214</v>
      </c>
      <c r="J17" s="65" t="s">
        <v>55</v>
      </c>
      <c r="K17" s="65" t="s">
        <v>55</v>
      </c>
      <c r="L17" s="65" t="s">
        <v>55</v>
      </c>
    </row>
    <row r="18" spans="2:12" x14ac:dyDescent="0.35">
      <c r="B18" s="46"/>
    </row>
  </sheetData>
  <mergeCells count="1">
    <mergeCell ref="C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34</vt:i4>
      </vt:variant>
      <vt:variant>
        <vt:lpstr>Intervals amb nom</vt:lpstr>
      </vt:variant>
      <vt:variant>
        <vt:i4>8</vt:i4>
      </vt:variant>
    </vt:vector>
  </HeadingPairs>
  <TitlesOfParts>
    <vt:vector size="42" baseType="lpstr">
      <vt:lpstr>Presentació</vt:lpstr>
      <vt:lpstr>Sumari</vt:lpstr>
      <vt:lpstr>T1</vt:lpstr>
      <vt:lpstr>T2</vt:lpstr>
      <vt:lpstr>T3</vt:lpstr>
      <vt:lpstr>T4a</vt:lpstr>
      <vt:lpstr>T4b</vt:lpstr>
      <vt:lpstr>T4c</vt:lpstr>
      <vt:lpstr>T4d</vt:lpstr>
      <vt:lpstr>T4e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'T3'!_Ref115273904</vt:lpstr>
      <vt:lpstr>'T11'!_Toc422124702</vt:lpstr>
      <vt:lpstr>'T13'!_Toc422124704</vt:lpstr>
      <vt:lpstr>'T14'!_Toc422124705</vt:lpstr>
      <vt:lpstr>'T15'!_Toc422124706</vt:lpstr>
      <vt:lpstr>'T18'!_Toc422124711</vt:lpstr>
      <vt:lpstr>'T20'!_Toc422124713</vt:lpstr>
      <vt:lpstr>'T22'!_Toc422124715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 Núñez, Rebeca</dc:creator>
  <cp:lastModifiedBy>Mel Xiang Garcia Izquierdo</cp:lastModifiedBy>
  <dcterms:created xsi:type="dcterms:W3CDTF">2025-05-06T09:12:13Z</dcterms:created>
  <dcterms:modified xsi:type="dcterms:W3CDTF">2025-12-04T13:43:02Z</dcterms:modified>
</cp:coreProperties>
</file>