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6983913M\Documents\SCIENTIA\"/>
    </mc:Choice>
  </mc:AlternateContent>
  <bookViews>
    <workbookView xWindow="0" yWindow="0" windowWidth="28800" windowHeight="12300"/>
  </bookViews>
  <sheets>
    <sheet name="Index" sheetId="7" r:id="rId1"/>
    <sheet name="ST1" sheetId="18" r:id="rId2"/>
    <sheet name="ST2" sheetId="19" r:id="rId3"/>
    <sheet name="ST3" sheetId="38" r:id="rId4"/>
    <sheet name="ST4" sheetId="20" r:id="rId5"/>
    <sheet name="ST5" sheetId="21" r:id="rId6"/>
    <sheet name="ST6" sheetId="2" r:id="rId7"/>
    <sheet name="ST7" sheetId="17" r:id="rId8"/>
    <sheet name="ST8" sheetId="1" r:id="rId9"/>
    <sheet name="ST9" sheetId="25" r:id="rId10"/>
    <sheet name="ST10" sheetId="37" r:id="rId11"/>
    <sheet name="ST11" sheetId="3" r:id="rId12"/>
    <sheet name="ST12" sheetId="4" r:id="rId13"/>
    <sheet name="ST13" sheetId="33" r:id="rId14"/>
    <sheet name="ST14" sheetId="5" r:id="rId15"/>
    <sheet name="ST15" sheetId="8" r:id="rId16"/>
    <sheet name="ST16" sheetId="9" r:id="rId17"/>
    <sheet name="ST17" sheetId="36" r:id="rId18"/>
    <sheet name="ST18" sheetId="23" r:id="rId19"/>
    <sheet name="ST19" sheetId="14" r:id="rId20"/>
    <sheet name="ST20" sheetId="24" r:id="rId21"/>
    <sheet name="ST21" sheetId="27" r:id="rId22"/>
    <sheet name="ST22" sheetId="28" r:id="rId23"/>
    <sheet name="ST23" sheetId="29" r:id="rId24"/>
    <sheet name="ST24" sheetId="30" r:id="rId25"/>
    <sheet name="ST25" sheetId="31" r:id="rId26"/>
    <sheet name="ST26" sheetId="32" r:id="rId27"/>
  </sheets>
  <definedNames>
    <definedName name="_xlnm._FilterDatabase" localSheetId="1" hidden="1">'ST1'!$A$1:$K$97</definedName>
    <definedName name="_xlnm._FilterDatabase" localSheetId="11" hidden="1">'ST11'!$A$1:$J$661</definedName>
    <definedName name="_xlnm._FilterDatabase" localSheetId="12" hidden="1">'ST12'!$A$1:$M$364</definedName>
    <definedName name="_xlnm._FilterDatabase" localSheetId="14" hidden="1">'ST14'!$A$1:$M$177</definedName>
    <definedName name="_xlnm._FilterDatabase" localSheetId="16" hidden="1">'ST16'!$A$1:$N$199</definedName>
    <definedName name="_xlnm._FilterDatabase" localSheetId="18" hidden="1">'ST18'!#REF!</definedName>
    <definedName name="_xlnm._FilterDatabase" localSheetId="19" hidden="1">'ST19'!$A$1:$L$163</definedName>
    <definedName name="_xlnm._FilterDatabase" localSheetId="20" hidden="1">'ST20'!$A$1:$I$641</definedName>
    <definedName name="_xlnm._FilterDatabase" localSheetId="21" hidden="1">'ST21'!$A$1:$J$1</definedName>
    <definedName name="_xlnm._FilterDatabase" localSheetId="22" hidden="1">'ST22'!$A$1:$K$155</definedName>
    <definedName name="_xlnm._FilterDatabase" localSheetId="23" hidden="1">'ST23'!$A$1:$K$67</definedName>
    <definedName name="_xlnm._FilterDatabase" localSheetId="24" hidden="1">'ST24'!$A$1:$I$1</definedName>
    <definedName name="_xlnm._FilterDatabase" localSheetId="26" hidden="1">'ST26'!$A$1:$D$550</definedName>
    <definedName name="_xlnm._FilterDatabase" localSheetId="4" hidden="1">'ST4'!$A$1:$H$321</definedName>
    <definedName name="_xlnm._FilterDatabase" localSheetId="6" hidden="1">'ST6'!$A$1:$C$122</definedName>
    <definedName name="_xlnm._FilterDatabase" localSheetId="7" hidden="1">'ST7'!$D$1:$I$1</definedName>
    <definedName name="_xlnm._FilterDatabase" localSheetId="9" hidden="1">'ST9'!$A$1:$C$1</definedName>
    <definedName name="addedvaltab_ethn" localSheetId="25">'ST25'!$A$2:$K$10</definedName>
    <definedName name="allbmieff" localSheetId="11">'ST11'!$A$1:$I$661</definedName>
    <definedName name="allORmeds" localSheetId="14">'ST14'!$A$1:$L$177</definedName>
    <definedName name="allORs" localSheetId="12">'ST12'!$A$1:$L$364</definedName>
    <definedName name="allORs__6" localSheetId="12">'ST12'!#REF!</definedName>
    <definedName name="allRRs" localSheetId="16">'ST16'!$A$1:$M$199</definedName>
    <definedName name="allshift10est" localSheetId="19">'ST19'!$A$1:$K$163</definedName>
    <definedName name="bm_iqr" localSheetId="7">'ST7'!$D$1:$I$529</definedName>
    <definedName name="dcadat" localSheetId="20">'ST20'!$A$1:$I$641</definedName>
    <definedName name="DiseaseDat_ethn" localSheetId="22">'ST22'!$A$1:$K$155</definedName>
    <definedName name="MedDat_ethn" localSheetId="23">'ST23'!$A$1:$K$67</definedName>
    <definedName name="numgendesc" localSheetId="1">'ST1'!$A$1:$K$97</definedName>
    <definedName name="regcoefs" localSheetId="4">'ST4'!$A$1:$H$321</definedName>
    <definedName name="shift10est_ethn" localSheetId="24">'ST24'!$A$1:$I$37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 s="1"/>
  <c r="O10" i="1"/>
  <c r="N10" i="1" s="1"/>
  <c r="O11" i="1"/>
  <c r="D11" i="1" s="1"/>
  <c r="O8" i="1"/>
  <c r="L8" i="1" s="1"/>
  <c r="J5" i="1"/>
  <c r="O4" i="1"/>
  <c r="L4" i="1" s="1"/>
  <c r="O5" i="1"/>
  <c r="L5" i="1" s="1"/>
  <c r="O6" i="1"/>
  <c r="H6" i="1" s="1"/>
  <c r="O3" i="1"/>
  <c r="L3" i="1" s="1"/>
  <c r="M7" i="1"/>
  <c r="G12" i="1"/>
  <c r="I12" i="1"/>
  <c r="K12" i="1"/>
  <c r="M12" i="1"/>
  <c r="C12" i="1"/>
  <c r="C7" i="1"/>
  <c r="E7" i="1"/>
  <c r="G7" i="1"/>
  <c r="I7" i="1"/>
  <c r="K7" i="1"/>
  <c r="N5" i="1" l="1"/>
  <c r="N8" i="1"/>
  <c r="H11" i="1"/>
  <c r="H10" i="1"/>
  <c r="L11" i="1"/>
  <c r="H8" i="1"/>
  <c r="L10" i="1"/>
  <c r="J8" i="1"/>
  <c r="L9" i="1"/>
  <c r="H9" i="1"/>
  <c r="N11" i="1"/>
  <c r="J11" i="1"/>
  <c r="D10" i="1"/>
  <c r="J10" i="1"/>
  <c r="O12" i="1"/>
  <c r="D9" i="1"/>
  <c r="J9" i="1"/>
  <c r="F5" i="1"/>
  <c r="N4" i="1"/>
  <c r="F4" i="1"/>
  <c r="L6" i="1"/>
  <c r="J4" i="1"/>
  <c r="N3" i="1"/>
  <c r="O7" i="1"/>
  <c r="F7" i="1" s="1"/>
  <c r="N6" i="1"/>
  <c r="F3" i="1"/>
  <c r="J3" i="1"/>
  <c r="H3" i="1"/>
  <c r="F6" i="1"/>
  <c r="J6" i="1"/>
  <c r="H5" i="1"/>
  <c r="H4" i="1"/>
  <c r="N7" i="1" l="1"/>
  <c r="D12" i="1"/>
  <c r="H12" i="1"/>
  <c r="N12" i="1"/>
  <c r="L12" i="1"/>
  <c r="J12" i="1"/>
  <c r="D7" i="1"/>
  <c r="H7" i="1"/>
  <c r="J7" i="1"/>
  <c r="L7" i="1"/>
  <c r="D3" i="1"/>
  <c r="D4" i="1"/>
  <c r="D5" i="1"/>
  <c r="D6" i="1"/>
  <c r="D8" i="1"/>
</calcChain>
</file>

<file path=xl/connections.xml><?xml version="1.0" encoding="utf-8"?>
<connections xmlns="http://schemas.openxmlformats.org/spreadsheetml/2006/main">
  <connection id="1" name="addedvaltab_ethn" type="6" refreshedVersion="8" background="1" saveData="1">
    <textPr sourceFile="/Users/da1078co/Downloads/addedvaltab_ethn.tsv" decimal="," thousands=" 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bmieff" type="6" refreshedVersion="8" background="1" saveData="1">
    <textPr sourceFile="/Users/da1078co/Downloads/allbmieff.tsv" decimal="," thousands=" 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alllogratioest" type="6" refreshedVersion="8" background="1" saveData="1">
    <textPr sourceFile="/Users/da1078co/Downloads/alllogratioest.tsv" decimal="," thousands=" 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llORmeds" type="6" refreshedVersion="8" background="1" saveData="1">
    <textPr sourceFile="/Users/da1078co/Downloads/allORmeds.tsv" decimal="," thousands=" 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llORs" type="6" refreshedVersion="8" background="1" saveData="1">
    <textPr sourceFile="/Users/da1078co/Downloads/allORs.tsv" decimal="," thousands=" 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llRRs" type="6" refreshedVersion="8" background="1" saveData="1">
    <textPr sourceFile="/Users/da1078co/Downloads/allRRs.tsv" decimal="," thousands=" 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shift10est" type="6" refreshedVersion="8" background="1" saveData="1">
    <textPr sourceFile="/Users/da1078co/Downloads/allshift10est.tsv" decimal="," thousands=" 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bm_iqr" type="6" refreshedVersion="8" background="1" saveData="1">
    <textPr sourceFile="/Users/da1078co/Downloads/bm_iqr.tsv" decimal="," thousands=" 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dcadat" type="6" refreshedVersion="8" background="1" saveData="1">
    <textPr sourceFile="/Users/da1078co/Downloads/dcadat.tsv" decimal="," thousands=" 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DiseaseDat_ethn" type="6" refreshedVersion="8" background="1" saveData="1">
    <textPr sourceFile="/Users/da1078co/Downloads/DiseaseDat_ethn.tsv" decimal="," thousands=" 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MedDat_ethn" type="6" refreshedVersion="8" background="1" saveData="1">
    <textPr sourceFile="/Users/da1078co/Downloads/MedDat_ethn.tsv" decimal="," thousands=" 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numgendesc" type="6" refreshedVersion="8" background="1" saveData="1">
    <textPr sourceFile="/Users/da1078co/Downloads/numgendesc.tsv" decimal="," thousands=" 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regcoefs" type="6" refreshedVersion="8" background="1" saveData="1">
    <textPr sourceFile="/Users/da1078co/Downloads/regcoefs.tsv" decimal=",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14" name="shift10est_ethn" type="6" refreshedVersion="8" background="1" saveData="1">
    <textPr sourceFile="/Users/da1078co/Downloads/shift10est_ethn.tsv" decimal="," thousands=" 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<sst xmlns="http://schemas.openxmlformats.org/spreadsheetml/2006/main" count="20122" uniqueCount="872">
  <si>
    <t>Sheet ID</t>
  </si>
  <si>
    <t>Description</t>
  </si>
  <si>
    <t>ST1</t>
  </si>
  <si>
    <t>Sample size and distribution of variables per cohort</t>
  </si>
  <si>
    <t>ST2</t>
  </si>
  <si>
    <t>Proportion of current smokers per cohort</t>
  </si>
  <si>
    <t>ST3</t>
  </si>
  <si>
    <t>Proportion of individuals with selected comorbidities per cohort</t>
  </si>
  <si>
    <t>ST4</t>
  </si>
  <si>
    <t>Effect estimates of age, smoking and BMI on each biomarker per cohort</t>
  </si>
  <si>
    <t>ST5</t>
  </si>
  <si>
    <t>Comparison of relative entropies of different clustering models applied to the deviation data</t>
  </si>
  <si>
    <t>ST6</t>
  </si>
  <si>
    <t>Mean and standard deviation of input variables per cluster</t>
  </si>
  <si>
    <t>ST7</t>
  </si>
  <si>
    <t>Median and interquartile range of input variables per cluster</t>
  </si>
  <si>
    <t>ST8</t>
  </si>
  <si>
    <t>Proportions of cluster allocation across cohorts</t>
  </si>
  <si>
    <t>ST9</t>
  </si>
  <si>
    <t>Biomarker values corresponding to profile probabilities for a 55-year old person with a BMI of 30 kg/m2 who do not smoke</t>
  </si>
  <si>
    <t>ST10</t>
  </si>
  <si>
    <t>Transitivity index of profiles in UK Biobank</t>
  </si>
  <si>
    <t>ST11</t>
  </si>
  <si>
    <t>Effect of BMI on each input variable within each cluster</t>
  </si>
  <si>
    <t>ST12</t>
  </si>
  <si>
    <t>Odds of selected diseases at baseline in discordant clusters relative to concordant cluster</t>
  </si>
  <si>
    <t>ST13</t>
  </si>
  <si>
    <t>Criteria to define the metabolic syndrome</t>
  </si>
  <si>
    <t>ST14</t>
  </si>
  <si>
    <t>Odds of taking selected medications at baseline in discordant clusters relative to concordant cluster</t>
  </si>
  <si>
    <t>ST15</t>
  </si>
  <si>
    <t>Summary of survival data</t>
  </si>
  <si>
    <t>ST16</t>
  </si>
  <si>
    <t>Crude estimated risk of MACE and T2D in discordant clusters relative to concordant cluster</t>
  </si>
  <si>
    <t>ST17</t>
  </si>
  <si>
    <t>Covariates included in Cox models used in survival analyses</t>
  </si>
  <si>
    <t>ST18</t>
  </si>
  <si>
    <t>Discordant estimates from Cox regressions (log-ratios divided by the concordant profile)</t>
  </si>
  <si>
    <t>ST19</t>
  </si>
  <si>
    <t>Hazard estimates of shifting 10% probability from the concordant to a discordant cluster</t>
  </si>
  <si>
    <t>ST20</t>
  </si>
  <si>
    <t>Decision curves for MACE and diabetes progression comparing models with and without profile information</t>
  </si>
  <si>
    <t>ST21</t>
  </si>
  <si>
    <t>Distribution of concordant and discordant profiles in African and South Asian populations</t>
  </si>
  <si>
    <t>ST22</t>
  </si>
  <si>
    <t>Odds of selected diseases at baseline in discordant clusters relative to concordant cluster in African and South Asian populations</t>
  </si>
  <si>
    <t>ST23</t>
  </si>
  <si>
    <t>Odds of taking selected medications at baseline in discordant clusters relative to concordant cluster in African and South Asian populations</t>
  </si>
  <si>
    <t>ST24</t>
  </si>
  <si>
    <t>Hazard estimates of shifting 10% probability from the concordant to a discordant cluster in African and South Asian populations</t>
  </si>
  <si>
    <t>ST25</t>
  </si>
  <si>
    <t>Comparsion of models with and without discordant profile information in African and South Asian populations</t>
  </si>
  <si>
    <t>ST26</t>
  </si>
  <si>
    <t>Definitions of MACE and diabetes progression</t>
  </si>
  <si>
    <t>COHORT</t>
  </si>
  <si>
    <t>SEX</t>
  </si>
  <si>
    <t>VARIABLE</t>
  </si>
  <si>
    <t>N</t>
  </si>
  <si>
    <t>Mean</t>
  </si>
  <si>
    <t>SD</t>
  </si>
  <si>
    <t>Median</t>
  </si>
  <si>
    <t>p2.5</t>
  </si>
  <si>
    <t>p25</t>
  </si>
  <si>
    <t>p75</t>
  </si>
  <si>
    <t>p97.5</t>
  </si>
  <si>
    <t>UKB</t>
  </si>
  <si>
    <t>Female</t>
  </si>
  <si>
    <t>BMI</t>
  </si>
  <si>
    <t>AGE</t>
  </si>
  <si>
    <t>WHR</t>
  </si>
  <si>
    <t>SBP</t>
  </si>
  <si>
    <t>DBP</t>
  </si>
  <si>
    <t>ALT</t>
  </si>
  <si>
    <t>SCR</t>
  </si>
  <si>
    <t>CRP</t>
  </si>
  <si>
    <t>HDL</t>
  </si>
  <si>
    <t>TG</t>
  </si>
  <si>
    <t>LDL</t>
  </si>
  <si>
    <t>FG</t>
  </si>
  <si>
    <t>Male</t>
  </si>
  <si>
    <t>TMS</t>
  </si>
  <si>
    <t>RS</t>
  </si>
  <si>
    <t>GHS</t>
  </si>
  <si>
    <t>CURRENTLY_SMOKING</t>
  </si>
  <si>
    <t>PERCENTAGE</t>
  </si>
  <si>
    <t>NO</t>
  </si>
  <si>
    <t>YES</t>
  </si>
  <si>
    <t>Comorbidity</t>
  </si>
  <si>
    <t>CHD</t>
  </si>
  <si>
    <t>HT</t>
  </si>
  <si>
    <t>LiverFailure</t>
  </si>
  <si>
    <t>RA</t>
  </si>
  <si>
    <t>Stroke</t>
  </si>
  <si>
    <t>T1D</t>
  </si>
  <si>
    <t>T2D</t>
  </si>
  <si>
    <t>BIOMARKER</t>
  </si>
  <si>
    <t>TERM</t>
  </si>
  <si>
    <t>ESTIMATE</t>
  </si>
  <si>
    <t>SE</t>
  </si>
  <si>
    <t>LOWERCI</t>
  </si>
  <si>
    <t>UPPERCI</t>
  </si>
  <si>
    <t>INTERCEPT</t>
  </si>
  <si>
    <t>SMOKING</t>
  </si>
  <si>
    <t>Sex</t>
  </si>
  <si>
    <t>Model</t>
  </si>
  <si>
    <t>Best number of clusters</t>
  </si>
  <si>
    <t>Relative entropy</t>
  </si>
  <si>
    <t>Gaussian mixture model</t>
  </si>
  <si>
    <t>Archetypes</t>
  </si>
  <si>
    <t>HDBSCAN</t>
  </si>
  <si>
    <t>-</t>
  </si>
  <si>
    <t>Final partition</t>
  </si>
  <si>
    <t>BC</t>
  </si>
  <si>
    <t>DHT</t>
  </si>
  <si>
    <t>DAL</t>
  </si>
  <si>
    <t>DLT</t>
  </si>
  <si>
    <t>DIS</t>
  </si>
  <si>
    <t>DHG</t>
  </si>
  <si>
    <t>Pooled</t>
  </si>
  <si>
    <t>CLUSTER</t>
  </si>
  <si>
    <t>Q2.5</t>
  </si>
  <si>
    <t>Q25</t>
  </si>
  <si>
    <t>MEDIAN</t>
  </si>
  <si>
    <t>Q75</t>
  </si>
  <si>
    <t>Q97.5</t>
  </si>
  <si>
    <t>TOTAL</t>
  </si>
  <si>
    <t>%</t>
  </si>
  <si>
    <t>PROFILE PROBABILITIES</t>
  </si>
  <si>
    <t>BIOMARKERS</t>
  </si>
  <si>
    <t>0.8</t>
  </si>
  <si>
    <t>0.2</t>
  </si>
  <si>
    <t>0.0</t>
  </si>
  <si>
    <t>0.84</t>
  </si>
  <si>
    <t>21.58</t>
  </si>
  <si>
    <t>64.56</t>
  </si>
  <si>
    <t>3.07</t>
  </si>
  <si>
    <t>1.47</t>
  </si>
  <si>
    <t>2.11</t>
  </si>
  <si>
    <t>3.77</t>
  </si>
  <si>
    <t>4.97</t>
  </si>
  <si>
    <t>0.6</t>
  </si>
  <si>
    <t>0.4</t>
  </si>
  <si>
    <t>0.85</t>
  </si>
  <si>
    <t>22.04</t>
  </si>
  <si>
    <t>64.16</t>
  </si>
  <si>
    <t>3.01</t>
  </si>
  <si>
    <t>1.40</t>
  </si>
  <si>
    <t>2.59</t>
  </si>
  <si>
    <t>3.88</t>
  </si>
  <si>
    <t>4.96</t>
  </si>
  <si>
    <t>0.86</t>
  </si>
  <si>
    <t>22.54</t>
  </si>
  <si>
    <t>63.86</t>
  </si>
  <si>
    <t>2.96</t>
  </si>
  <si>
    <t>1.33</t>
  </si>
  <si>
    <t>3.09</t>
  </si>
  <si>
    <t>4.00</t>
  </si>
  <si>
    <t>4.95</t>
  </si>
  <si>
    <t>0.87</t>
  </si>
  <si>
    <t>23.00</t>
  </si>
  <si>
    <t>63.42</t>
  </si>
  <si>
    <t>2.89</t>
  </si>
  <si>
    <t>1.27</t>
  </si>
  <si>
    <t>3.58</t>
  </si>
  <si>
    <t>4.11</t>
  </si>
  <si>
    <t>4.94</t>
  </si>
  <si>
    <t>0.83</t>
  </si>
  <si>
    <t>21.30</t>
  </si>
  <si>
    <t>64.44</t>
  </si>
  <si>
    <t>3.04</t>
  </si>
  <si>
    <t>1.51</t>
  </si>
  <si>
    <t>1.63</t>
  </si>
  <si>
    <t>3.53</t>
  </si>
  <si>
    <t>5.54</t>
  </si>
  <si>
    <t>21.38</t>
  </si>
  <si>
    <t>63.90</t>
  </si>
  <si>
    <t>2.92</t>
  </si>
  <si>
    <t>1.49</t>
  </si>
  <si>
    <t>1.65</t>
  </si>
  <si>
    <t>3.41</t>
  </si>
  <si>
    <t>6.10</t>
  </si>
  <si>
    <t>21.45</t>
  </si>
  <si>
    <t>63.44</t>
  </si>
  <si>
    <t>2.84</t>
  </si>
  <si>
    <t>1.46</t>
  </si>
  <si>
    <t>1.67</t>
  </si>
  <si>
    <t>3.29</t>
  </si>
  <si>
    <t>6.64</t>
  </si>
  <si>
    <t>21.54</t>
  </si>
  <si>
    <t>62.99</t>
  </si>
  <si>
    <t>2.72</t>
  </si>
  <si>
    <t>1.44</t>
  </si>
  <si>
    <t>1.69</t>
  </si>
  <si>
    <t>3.18</t>
  </si>
  <si>
    <t>7.21</t>
  </si>
  <si>
    <t>20.71</t>
  </si>
  <si>
    <t>64.73</t>
  </si>
  <si>
    <t>2.99</t>
  </si>
  <si>
    <t>1.54</t>
  </si>
  <si>
    <t>1.57</t>
  </si>
  <si>
    <t>3.62</t>
  </si>
  <si>
    <t>4.98</t>
  </si>
  <si>
    <t>0.82</t>
  </si>
  <si>
    <t>20.19</t>
  </si>
  <si>
    <t>64.59</t>
  </si>
  <si>
    <t>2.85</t>
  </si>
  <si>
    <t>3.60</t>
  </si>
  <si>
    <t>19.72</t>
  </si>
  <si>
    <t>64.41</t>
  </si>
  <si>
    <t>2.71</t>
  </si>
  <si>
    <t>1.55</t>
  </si>
  <si>
    <t>0.81</t>
  </si>
  <si>
    <t>19.20</t>
  </si>
  <si>
    <t>64.31</t>
  </si>
  <si>
    <t>2.56</t>
  </si>
  <si>
    <t>1.56</t>
  </si>
  <si>
    <t>1.41</t>
  </si>
  <si>
    <t>3.54</t>
  </si>
  <si>
    <t>20.68</t>
  </si>
  <si>
    <t>64.60</t>
  </si>
  <si>
    <t>5.58</t>
  </si>
  <si>
    <t>1.52</t>
  </si>
  <si>
    <t>1.60</t>
  </si>
  <si>
    <t>3.61</t>
  </si>
  <si>
    <t>20.18</t>
  </si>
  <si>
    <t>64.35</t>
  </si>
  <si>
    <t>7.91</t>
  </si>
  <si>
    <t>1.59</t>
  </si>
  <si>
    <t>3.57</t>
  </si>
  <si>
    <t>19.74</t>
  </si>
  <si>
    <t>64.14</t>
  </si>
  <si>
    <t>10.33</t>
  </si>
  <si>
    <t>1.50</t>
  </si>
  <si>
    <t>1.58</t>
  </si>
  <si>
    <t>19.21</t>
  </si>
  <si>
    <t>63.84</t>
  </si>
  <si>
    <t>12.73</t>
  </si>
  <si>
    <t>1.48</t>
  </si>
  <si>
    <t>3.51</t>
  </si>
  <si>
    <t>28.48</t>
  </si>
  <si>
    <t>64.45</t>
  </si>
  <si>
    <t>3.11</t>
  </si>
  <si>
    <t>3.66</t>
  </si>
  <si>
    <t>35.66</t>
  </si>
  <si>
    <t>3.08</t>
  </si>
  <si>
    <t>43.00</t>
  </si>
  <si>
    <t>63.78</t>
  </si>
  <si>
    <t>3.06</t>
  </si>
  <si>
    <t>1.64</t>
  </si>
  <si>
    <t>3.67</t>
  </si>
  <si>
    <t>50.28</t>
  </si>
  <si>
    <t>63.48</t>
  </si>
  <si>
    <t>3.02</t>
  </si>
  <si>
    <t>0.95</t>
  </si>
  <si>
    <t>29.90</t>
  </si>
  <si>
    <t>81.73</t>
  </si>
  <si>
    <t>2.26</t>
  </si>
  <si>
    <t>1.20</t>
  </si>
  <si>
    <t>2.51</t>
  </si>
  <si>
    <t>5.01</t>
  </si>
  <si>
    <t>0.96</t>
  </si>
  <si>
    <t>30.39</t>
  </si>
  <si>
    <t>81.45</t>
  </si>
  <si>
    <t>2.18</t>
  </si>
  <si>
    <t>1.16</t>
  </si>
  <si>
    <t>2.98</t>
  </si>
  <si>
    <t>3.68</t>
  </si>
  <si>
    <t>30.95</t>
  </si>
  <si>
    <t>81.20</t>
  </si>
  <si>
    <t>2.08</t>
  </si>
  <si>
    <t>1.11</t>
  </si>
  <si>
    <t>3.48</t>
  </si>
  <si>
    <t>3.75</t>
  </si>
  <si>
    <t>31.41</t>
  </si>
  <si>
    <t>80.87</t>
  </si>
  <si>
    <t>2.00</t>
  </si>
  <si>
    <t>1.07</t>
  </si>
  <si>
    <t>3.96</t>
  </si>
  <si>
    <t>3.81</t>
  </si>
  <si>
    <t>4.91</t>
  </si>
  <si>
    <t>29.73</t>
  </si>
  <si>
    <t>81.40</t>
  </si>
  <si>
    <t>2.25</t>
  </si>
  <si>
    <t>1.23</t>
  </si>
  <si>
    <t>2.04</t>
  </si>
  <si>
    <t>3.39</t>
  </si>
  <si>
    <t>5.66</t>
  </si>
  <si>
    <t>30.00</t>
  </si>
  <si>
    <t>80.48</t>
  </si>
  <si>
    <t>1.21</t>
  </si>
  <si>
    <t>3.25</t>
  </si>
  <si>
    <t>6.29</t>
  </si>
  <si>
    <t>30.20</t>
  </si>
  <si>
    <t>79.52</t>
  </si>
  <si>
    <t>2.01</t>
  </si>
  <si>
    <t>1.19</t>
  </si>
  <si>
    <t>2.05</t>
  </si>
  <si>
    <t>6.90</t>
  </si>
  <si>
    <t>0.97</t>
  </si>
  <si>
    <t>30.46</t>
  </si>
  <si>
    <t>78.81</t>
  </si>
  <si>
    <t>1.88</t>
  </si>
  <si>
    <t>2.06</t>
  </si>
  <si>
    <t>7.52</t>
  </si>
  <si>
    <t>28.73</t>
  </si>
  <si>
    <t>81.91</t>
  </si>
  <si>
    <t>5.03</t>
  </si>
  <si>
    <t>1.97</t>
  </si>
  <si>
    <t>3.50</t>
  </si>
  <si>
    <t>28.07</t>
  </si>
  <si>
    <t>81.77</t>
  </si>
  <si>
    <t>7.75</t>
  </si>
  <si>
    <t>1.22</t>
  </si>
  <si>
    <t>1.91</t>
  </si>
  <si>
    <t>3.45</t>
  </si>
  <si>
    <t>5.02</t>
  </si>
  <si>
    <t>27.43</t>
  </si>
  <si>
    <t>81.65</t>
  </si>
  <si>
    <t>10.43</t>
  </si>
  <si>
    <t>1.86</t>
  </si>
  <si>
    <t>4.99</t>
  </si>
  <si>
    <t>26.80</t>
  </si>
  <si>
    <t>81.47</t>
  </si>
  <si>
    <t>13.18</t>
  </si>
  <si>
    <t>1.81</t>
  </si>
  <si>
    <t>3.37</t>
  </si>
  <si>
    <t>36.59</t>
  </si>
  <si>
    <t>81.72</t>
  </si>
  <si>
    <t>2.30</t>
  </si>
  <si>
    <t>1.24</t>
  </si>
  <si>
    <t>3.56</t>
  </si>
  <si>
    <t>5.04</t>
  </si>
  <si>
    <t>43.59</t>
  </si>
  <si>
    <t>81.30</t>
  </si>
  <si>
    <t>2.23</t>
  </si>
  <si>
    <t>3.59</t>
  </si>
  <si>
    <t>50.92</t>
  </si>
  <si>
    <t>80.95</t>
  </si>
  <si>
    <t>2.15</t>
  </si>
  <si>
    <t>58.09</t>
  </si>
  <si>
    <t>80.56</t>
  </si>
  <si>
    <t>2.07</t>
  </si>
  <si>
    <t>3.63</t>
  </si>
  <si>
    <t>PROFILE</t>
  </si>
  <si>
    <t>TRANSITIVITY</t>
  </si>
  <si>
    <t>PVALUE</t>
  </si>
  <si>
    <t>5% FDR (Pooled RE Only)</t>
  </si>
  <si>
    <t/>
  </si>
  <si>
    <t>Pooled_FE</t>
  </si>
  <si>
    <t>Pooled_RE</t>
  </si>
  <si>
    <t>DISEASE</t>
  </si>
  <si>
    <t>NCASES</t>
  </si>
  <si>
    <t>NNONCASES</t>
  </si>
  <si>
    <t>OR</t>
  </si>
  <si>
    <t>NA</t>
  </si>
  <si>
    <t>Inf</t>
  </si>
  <si>
    <t>Criteria 1</t>
  </si>
  <si>
    <t>Hyperglycemia</t>
  </si>
  <si>
    <t>(T2D diagnosis) OR (FG &gt; 5.6 mmol/L)</t>
  </si>
  <si>
    <t>Criteria 2</t>
  </si>
  <si>
    <t>Obesity</t>
  </si>
  <si>
    <t>(BMI &gt; 30) OR (Man AND WHR &gt; 0.9) OR (Woman AND WHR &gt; 0.85)</t>
  </si>
  <si>
    <t>Criteria 3</t>
  </si>
  <si>
    <t>Dyslipidemia</t>
  </si>
  <si>
    <t>(TG ≥ 1.7 mmol/L) OR (Man AND HDL &lt; 1.03 mmol/L) OR (Woman AND HDL &lt; 1.3 mmol/L)</t>
  </si>
  <si>
    <t>Criteria 4</t>
  </si>
  <si>
    <t>Hypertension</t>
  </si>
  <si>
    <t>((SBP ≥ 140 mmHg) AND (DBP ≥ 90 mmHg)) OR (Taking antihypertensive medication)</t>
  </si>
  <si>
    <t>Final Criterion</t>
  </si>
  <si>
    <t>(Criteria 1) AND (SUM(Criteria 2 + Criteria 3 + Criteria 4) ≥ 2)</t>
  </si>
  <si>
    <t>COVARIATE</t>
  </si>
  <si>
    <t>Insulin</t>
  </si>
  <si>
    <t>AntiHT</t>
  </si>
  <si>
    <t>LipidLower</t>
  </si>
  <si>
    <t>OUTCOME</t>
  </si>
  <si>
    <t>FOLLOWUPYRS</t>
  </si>
  <si>
    <t>NTOTAL</t>
  </si>
  <si>
    <t>TOTALPERSONYRS</t>
  </si>
  <si>
    <t>FOLLOWUPYRSQ2.5</t>
  </si>
  <si>
    <t>FOLLOWUPYRSQ25</t>
  </si>
  <si>
    <t>FOLLOWUPYRSQ50</t>
  </si>
  <si>
    <t>FOLLOWUPYRSQ75</t>
  </si>
  <si>
    <t>FOLLOWUPYRSQ97.5</t>
  </si>
  <si>
    <t>MACE</t>
  </si>
  <si>
    <t>DM</t>
  </si>
  <si>
    <t>FOLLOW-UP TIME</t>
  </si>
  <si>
    <t>TOTAL PERSON-TIME YRS</t>
  </si>
  <si>
    <t>RR</t>
  </si>
  <si>
    <t>PooledFE</t>
  </si>
  <si>
    <t>PooledRE</t>
  </si>
  <si>
    <t>PREDICTORS</t>
  </si>
  <si>
    <t>TCHOL (Total cholesterol)</t>
  </si>
  <si>
    <t>AGE*SMOKING</t>
  </si>
  <si>
    <t>AGE*SBP</t>
  </si>
  <si>
    <t>AGE*TCHOL</t>
  </si>
  <si>
    <t>AGE*HDL</t>
  </si>
  <si>
    <t>LOG eGFR</t>
  </si>
  <si>
    <t>(LOG eGFR)^2</t>
  </si>
  <si>
    <t>AGE*FG</t>
  </si>
  <si>
    <t>AGE*(LOG eGFR)</t>
  </si>
  <si>
    <t>T2D age at onset</t>
  </si>
  <si>
    <t>CKD</t>
  </si>
  <si>
    <t>Liver Failure</t>
  </si>
  <si>
    <t>AntiDM</t>
  </si>
  <si>
    <t>T2D*AGE</t>
  </si>
  <si>
    <t>STROKE</t>
  </si>
  <si>
    <t>PAD</t>
  </si>
  <si>
    <t>FOLLOW-UP YRS</t>
  </si>
  <si>
    <t>5% FDR (POOLED RE ONLY)</t>
  </si>
  <si>
    <t>Q STATISTIC</t>
  </si>
  <si>
    <t>Q DF</t>
  </si>
  <si>
    <t>Q PVALUE</t>
  </si>
  <si>
    <t>HR</t>
  </si>
  <si>
    <t>MODEL</t>
  </si>
  <si>
    <t>THRESHOLD</t>
  </si>
  <si>
    <t>NET BENEFIT</t>
  </si>
  <si>
    <t>NET INTERVENTIONS AVOIDED</t>
  </si>
  <si>
    <t>base</t>
  </si>
  <si>
    <t>clus</t>
  </si>
  <si>
    <t>ETHNICITY</t>
  </si>
  <si>
    <t>Total</t>
  </si>
  <si>
    <t>5%FDR</t>
  </si>
  <si>
    <t>African</t>
  </si>
  <si>
    <t>SouthAsian</t>
  </si>
  <si>
    <t>Ncases</t>
  </si>
  <si>
    <t>5% FDR</t>
  </si>
  <si>
    <t>MEDICATION</t>
  </si>
  <si>
    <t>LIKELIHOOD RATIO TEST</t>
  </si>
  <si>
    <t>ADDED VARIANCE EXPLAINED</t>
  </si>
  <si>
    <t>C-STATISTIC</t>
  </si>
  <si>
    <t>DIFFERENCE IN C-STATISTIC</t>
  </si>
  <si>
    <t>BASELINE MODEL</t>
  </si>
  <si>
    <t>BASELINE + PROFILES</t>
  </si>
  <si>
    <t>VALUE</t>
  </si>
  <si>
    <t>CODE SYSTEM</t>
  </si>
  <si>
    <t>CRITERION1</t>
  </si>
  <si>
    <t>CRITERION2</t>
  </si>
  <si>
    <t>AMI</t>
  </si>
  <si>
    <t>ICD_9</t>
  </si>
  <si>
    <t>STARTS WITH</t>
  </si>
  <si>
    <t>ICD_10</t>
  </si>
  <si>
    <t>I21</t>
  </si>
  <si>
    <t>I22</t>
  </si>
  <si>
    <t>I23</t>
  </si>
  <si>
    <t>I24</t>
  </si>
  <si>
    <t>I25</t>
  </si>
  <si>
    <t>G45</t>
  </si>
  <si>
    <t>G46</t>
  </si>
  <si>
    <t>I60</t>
  </si>
  <si>
    <t>I61</t>
  </si>
  <si>
    <t>I63</t>
  </si>
  <si>
    <t>I64</t>
  </si>
  <si>
    <t>E10</t>
  </si>
  <si>
    <t>E11</t>
  </si>
  <si>
    <t>UKB PRIMARY CARE</t>
  </si>
  <si>
    <t>MATCHES</t>
  </si>
  <si>
    <t>F3813</t>
  </si>
  <si>
    <t>R0542</t>
  </si>
  <si>
    <t>R0543</t>
  </si>
  <si>
    <t>XM19i</t>
  </si>
  <si>
    <t>XM19j</t>
  </si>
  <si>
    <t>ZV653</t>
  </si>
  <si>
    <t>Cyu2.</t>
  </si>
  <si>
    <t>Kyu03</t>
  </si>
  <si>
    <t>Lyu29</t>
  </si>
  <si>
    <t>L180X</t>
  </si>
  <si>
    <t>Cyu23</t>
  </si>
  <si>
    <t>X40Ja</t>
  </si>
  <si>
    <t>F3720</t>
  </si>
  <si>
    <t>F4203</t>
  </si>
  <si>
    <t>F4205</t>
  </si>
  <si>
    <t>XaD2T</t>
  </si>
  <si>
    <t>XaXTc</t>
  </si>
  <si>
    <t>F3722</t>
  </si>
  <si>
    <t>F1711</t>
  </si>
  <si>
    <t>F4200</t>
  </si>
  <si>
    <t>66AJ1</t>
  </si>
  <si>
    <t>XM1Xk</t>
  </si>
  <si>
    <t>XaOzL</t>
  </si>
  <si>
    <t>XE12G</t>
  </si>
  <si>
    <t>M0372</t>
  </si>
  <si>
    <t>F3721</t>
  </si>
  <si>
    <t>K08yA</t>
  </si>
  <si>
    <t>X30Km</t>
  </si>
  <si>
    <t>7L100</t>
  </si>
  <si>
    <t>XE12E</t>
  </si>
  <si>
    <t>XE12I</t>
  </si>
  <si>
    <t>XE12K</t>
  </si>
  <si>
    <t>C10..</t>
  </si>
  <si>
    <t>XE128</t>
  </si>
  <si>
    <t>C109.</t>
  </si>
  <si>
    <t>C10F.</t>
  </si>
  <si>
    <t>X40J5</t>
  </si>
  <si>
    <t>XE12C</t>
  </si>
  <si>
    <t>XE12A</t>
  </si>
  <si>
    <t>C10P.</t>
  </si>
  <si>
    <t>Xaagd</t>
  </si>
  <si>
    <t>889A.</t>
  </si>
  <si>
    <t>C102z</t>
  </si>
  <si>
    <t>C101z</t>
  </si>
  <si>
    <t>C103z</t>
  </si>
  <si>
    <t>C106z</t>
  </si>
  <si>
    <t>C100z</t>
  </si>
  <si>
    <t>C105z</t>
  </si>
  <si>
    <t>C10yz</t>
  </si>
  <si>
    <t>C107z</t>
  </si>
  <si>
    <t>C10zz</t>
  </si>
  <si>
    <t>C107.</t>
  </si>
  <si>
    <t>XM1Qx</t>
  </si>
  <si>
    <t>C102.</t>
  </si>
  <si>
    <t>C101.</t>
  </si>
  <si>
    <t>C103.</t>
  </si>
  <si>
    <t>C104z</t>
  </si>
  <si>
    <t>C106.</t>
  </si>
  <si>
    <t>XE10H</t>
  </si>
  <si>
    <t>X00Ag</t>
  </si>
  <si>
    <t>C100.</t>
  </si>
  <si>
    <t>C105.</t>
  </si>
  <si>
    <t>C10y.</t>
  </si>
  <si>
    <t>XE10I</t>
  </si>
  <si>
    <t>XaIyz</t>
  </si>
  <si>
    <t>XaIz0</t>
  </si>
  <si>
    <t>XE15k</t>
  </si>
  <si>
    <t>C104.</t>
  </si>
  <si>
    <t>XE10G</t>
  </si>
  <si>
    <t>C10z.</t>
  </si>
  <si>
    <t>C1051</t>
  </si>
  <si>
    <t>C10z1</t>
  </si>
  <si>
    <t>C1021</t>
  </si>
  <si>
    <t>C1011</t>
  </si>
  <si>
    <t>C10FN</t>
  </si>
  <si>
    <t>C1031</t>
  </si>
  <si>
    <t>C10FP</t>
  </si>
  <si>
    <t>C1061</t>
  </si>
  <si>
    <t>C1001</t>
  </si>
  <si>
    <t>XE10F</t>
  </si>
  <si>
    <t>C10y1</t>
  </si>
  <si>
    <t>C1071</t>
  </si>
  <si>
    <t>C1041</t>
  </si>
  <si>
    <t>C1072</t>
  </si>
  <si>
    <t>C1020</t>
  </si>
  <si>
    <t>C1010</t>
  </si>
  <si>
    <t>C10EM</t>
  </si>
  <si>
    <t>C1030</t>
  </si>
  <si>
    <t>C10EN</t>
  </si>
  <si>
    <t>C1060</t>
  </si>
  <si>
    <t>C1000</t>
  </si>
  <si>
    <t>XE10E</t>
  </si>
  <si>
    <t>C1050</t>
  </si>
  <si>
    <t>C10y0</t>
  </si>
  <si>
    <t>C1070</t>
  </si>
  <si>
    <t>C1040</t>
  </si>
  <si>
    <t>C10z0</t>
  </si>
  <si>
    <t>Xa3ee</t>
  </si>
  <si>
    <t>XE12M</t>
  </si>
  <si>
    <t>XaLSk</t>
  </si>
  <si>
    <t>66AK.</t>
  </si>
  <si>
    <t>66AM.</t>
  </si>
  <si>
    <t>66AI.</t>
  </si>
  <si>
    <t>66AJ.</t>
  </si>
  <si>
    <t>XE1T3</t>
  </si>
  <si>
    <t>XE1V2</t>
  </si>
  <si>
    <t>66AJz</t>
  </si>
  <si>
    <t>Xa0lK</t>
  </si>
  <si>
    <t>X00Ai</t>
  </si>
  <si>
    <t>XaPmX</t>
  </si>
  <si>
    <t>X00Ak</t>
  </si>
  <si>
    <t>X50GQ</t>
  </si>
  <si>
    <t>F4640</t>
  </si>
  <si>
    <t>N0301</t>
  </si>
  <si>
    <t>N0300</t>
  </si>
  <si>
    <t>X702N</t>
  </si>
  <si>
    <t>X00Aj</t>
  </si>
  <si>
    <t>XM0q4</t>
  </si>
  <si>
    <t>8A12.</t>
  </si>
  <si>
    <t>X50GP</t>
  </si>
  <si>
    <t>X305t</t>
  </si>
  <si>
    <t>X00Ah</t>
  </si>
  <si>
    <t>66AG.</t>
  </si>
  <si>
    <t>XaPmW</t>
  </si>
  <si>
    <t>Xa1J5</t>
  </si>
  <si>
    <t>XaCJ2</t>
  </si>
  <si>
    <t>F4407</t>
  </si>
  <si>
    <t>XaE5c</t>
  </si>
  <si>
    <t>F4204</t>
  </si>
  <si>
    <t>X00dG</t>
  </si>
  <si>
    <t>F3450</t>
  </si>
  <si>
    <t>F35z0</t>
  </si>
  <si>
    <t>F3y0.</t>
  </si>
  <si>
    <t>X00Al</t>
  </si>
  <si>
    <t>X5086</t>
  </si>
  <si>
    <t>X30Kk</t>
  </si>
  <si>
    <t>F372.</t>
  </si>
  <si>
    <t>66A5.</t>
  </si>
  <si>
    <t>66o6.</t>
  </si>
  <si>
    <t>XacsY</t>
  </si>
  <si>
    <t>66AV.</t>
  </si>
  <si>
    <t>XaEgI</t>
  </si>
  <si>
    <t>66o2.</t>
  </si>
  <si>
    <t>XacXh</t>
  </si>
  <si>
    <t>66A4.</t>
  </si>
  <si>
    <t>66o5.</t>
  </si>
  <si>
    <t>XacsX</t>
  </si>
  <si>
    <t>66As.</t>
  </si>
  <si>
    <t>XaRGt</t>
  </si>
  <si>
    <t>XaF97</t>
  </si>
  <si>
    <t>G73y0</t>
  </si>
  <si>
    <t>1M8..</t>
  </si>
  <si>
    <t>Xac0x</t>
  </si>
  <si>
    <t>66Ac.</t>
  </si>
  <si>
    <t>XaIyt</t>
  </si>
  <si>
    <t>F420.</t>
  </si>
  <si>
    <t>8HBG.</t>
  </si>
  <si>
    <t>XaJLa</t>
  </si>
  <si>
    <t>8HBH.</t>
  </si>
  <si>
    <t>XaJLb</t>
  </si>
  <si>
    <t>XaXfs</t>
  </si>
  <si>
    <t>F420z</t>
  </si>
  <si>
    <t>X50GT</t>
  </si>
  <si>
    <t>X50GR</t>
  </si>
  <si>
    <t>X40Jb</t>
  </si>
  <si>
    <t>Xagk3</t>
  </si>
  <si>
    <t>8A13.</t>
  </si>
  <si>
    <t>X00An</t>
  </si>
  <si>
    <t>X00dJ</t>
  </si>
  <si>
    <t>66AH.</t>
  </si>
  <si>
    <t>X00Am</t>
  </si>
  <si>
    <t>XaE5a</t>
  </si>
  <si>
    <t>66AL.</t>
  </si>
  <si>
    <t>XafjT</t>
  </si>
  <si>
    <t>XC0ca</t>
  </si>
  <si>
    <t>XaEVO</t>
  </si>
  <si>
    <t>XaFx7</t>
  </si>
  <si>
    <t>XaEVP</t>
  </si>
  <si>
    <t>2G510</t>
  </si>
  <si>
    <t>2G5C.</t>
  </si>
  <si>
    <t>XaBun</t>
  </si>
  <si>
    <t>XaXnX</t>
  </si>
  <si>
    <t>14F4.</t>
  </si>
  <si>
    <t>XaBwj</t>
  </si>
  <si>
    <t>1434.</t>
  </si>
  <si>
    <t>XaXZv</t>
  </si>
  <si>
    <t>XaXZR</t>
  </si>
  <si>
    <t>XaXe2</t>
  </si>
  <si>
    <t>F4208</t>
  </si>
  <si>
    <t>XaIW8</t>
  </si>
  <si>
    <t>F4207</t>
  </si>
  <si>
    <t>XaE5X</t>
  </si>
  <si>
    <t>XaR5E</t>
  </si>
  <si>
    <t>C109K</t>
  </si>
  <si>
    <t>C10FK</t>
  </si>
  <si>
    <t>XaIrf</t>
  </si>
  <si>
    <t>X40Jq</t>
  </si>
  <si>
    <t>X40Jr</t>
  </si>
  <si>
    <t>C108.</t>
  </si>
  <si>
    <t>C10E.</t>
  </si>
  <si>
    <t>X40J4</t>
  </si>
  <si>
    <t>C1087</t>
  </si>
  <si>
    <t>C10E7</t>
  </si>
  <si>
    <t>C1073</t>
  </si>
  <si>
    <t>2BBr.</t>
  </si>
  <si>
    <t>XaPen</t>
  </si>
  <si>
    <t>XaE5Y</t>
  </si>
  <si>
    <t>X30Kl</t>
  </si>
  <si>
    <t>C108H</t>
  </si>
  <si>
    <t>C10EH</t>
  </si>
  <si>
    <t>XaFmL</t>
  </si>
  <si>
    <t>C108F</t>
  </si>
  <si>
    <t>C10EF</t>
  </si>
  <si>
    <t>XaFm8</t>
  </si>
  <si>
    <t>C10E6</t>
  </si>
  <si>
    <t>C108E</t>
  </si>
  <si>
    <t>C10EE</t>
  </si>
  <si>
    <t>XaFWG</t>
  </si>
  <si>
    <t>C108B</t>
  </si>
  <si>
    <t>C10EB</t>
  </si>
  <si>
    <t>XaEnn</t>
  </si>
  <si>
    <t>C1083</t>
  </si>
  <si>
    <t>C108D</t>
  </si>
  <si>
    <t>C10ED</t>
  </si>
  <si>
    <t>XaF04</t>
  </si>
  <si>
    <t>C10EJ</t>
  </si>
  <si>
    <t>C108J</t>
  </si>
  <si>
    <t>XaFmM</t>
  </si>
  <si>
    <t>C108G</t>
  </si>
  <si>
    <t>C10EG</t>
  </si>
  <si>
    <t>XaFmK</t>
  </si>
  <si>
    <t>C108C</t>
  </si>
  <si>
    <t>C10EC</t>
  </si>
  <si>
    <t>XaEno</t>
  </si>
  <si>
    <t>X40KG</t>
  </si>
  <si>
    <t>C109J</t>
  </si>
  <si>
    <t>C10FJ</t>
  </si>
  <si>
    <t>X40J6</t>
  </si>
  <si>
    <t>C1089</t>
  </si>
  <si>
    <t>C10E9</t>
  </si>
  <si>
    <t>C1088</t>
  </si>
  <si>
    <t>C10E8</t>
  </si>
  <si>
    <t>C1086</t>
  </si>
  <si>
    <t>C10E3</t>
  </si>
  <si>
    <t>C1082</t>
  </si>
  <si>
    <t>C10E2</t>
  </si>
  <si>
    <t>C1081</t>
  </si>
  <si>
    <t>C10E1</t>
  </si>
  <si>
    <t>C1080</t>
  </si>
  <si>
    <t>C10E0</t>
  </si>
  <si>
    <t>C1085</t>
  </si>
  <si>
    <t>C10E5</t>
  </si>
  <si>
    <t>C108A</t>
  </si>
  <si>
    <t>C10EA</t>
  </si>
  <si>
    <t>XaELP</t>
  </si>
  <si>
    <t>XaEVS</t>
  </si>
  <si>
    <t>M2710</t>
  </si>
  <si>
    <t>C10ER</t>
  </si>
  <si>
    <t>XaOPu</t>
  </si>
  <si>
    <t>XaE5T</t>
  </si>
  <si>
    <t>XaEVT</t>
  </si>
  <si>
    <t>M2712</t>
  </si>
  <si>
    <t>XaE5U</t>
  </si>
  <si>
    <t>XE15n</t>
  </si>
  <si>
    <t>K01x1</t>
  </si>
  <si>
    <t>M2711</t>
  </si>
  <si>
    <t>C1096</t>
  </si>
  <si>
    <t>C10F6</t>
  </si>
  <si>
    <t>C1074</t>
  </si>
  <si>
    <t>XC0eH</t>
  </si>
  <si>
    <t>F4206</t>
  </si>
  <si>
    <t>XaIP5</t>
  </si>
  <si>
    <t>C109G</t>
  </si>
  <si>
    <t>C10FG</t>
  </si>
  <si>
    <t>XaFn8</t>
  </si>
  <si>
    <t>C109E</t>
  </si>
  <si>
    <t>C10FE</t>
  </si>
  <si>
    <t>XaFmA</t>
  </si>
  <si>
    <t>C109D</t>
  </si>
  <si>
    <t>C10FD</t>
  </si>
  <si>
    <t>XaFWI</t>
  </si>
  <si>
    <t>C109A</t>
  </si>
  <si>
    <t>C10FA</t>
  </si>
  <si>
    <t>XaEnp</t>
  </si>
  <si>
    <t>C109C</t>
  </si>
  <si>
    <t>C10FC</t>
  </si>
  <si>
    <t>XaF05</t>
  </si>
  <si>
    <t>C109H</t>
  </si>
  <si>
    <t>C10FH</t>
  </si>
  <si>
    <t>XaFn9</t>
  </si>
  <si>
    <t>C109B</t>
  </si>
  <si>
    <t>C10FB</t>
  </si>
  <si>
    <t>XaEnq</t>
  </si>
  <si>
    <t>C1097</t>
  </si>
  <si>
    <t>C10F7</t>
  </si>
  <si>
    <t>C1095</t>
  </si>
  <si>
    <t>C10F5</t>
  </si>
  <si>
    <t>C1093</t>
  </si>
  <si>
    <t>C10F3</t>
  </si>
  <si>
    <t>C1092</t>
  </si>
  <si>
    <t>C10F2</t>
  </si>
  <si>
    <t>C1091</t>
  </si>
  <si>
    <t>C10F1</t>
  </si>
  <si>
    <t>C109F</t>
  </si>
  <si>
    <t>C10FF</t>
  </si>
  <si>
    <t>XaFn7</t>
  </si>
  <si>
    <t>C1090</t>
  </si>
  <si>
    <t>C10F0</t>
  </si>
  <si>
    <t>C1094</t>
  </si>
  <si>
    <t>C10F4</t>
  </si>
  <si>
    <t>C1099</t>
  </si>
  <si>
    <t>C10F9</t>
  </si>
  <si>
    <t>XaELQ</t>
  </si>
  <si>
    <t>2BBM.</t>
  </si>
  <si>
    <t>XaIPl</t>
  </si>
  <si>
    <t>2BBL.</t>
  </si>
  <si>
    <t>XaIPk</t>
  </si>
  <si>
    <t>2G5W.</t>
  </si>
  <si>
    <t>XaKHi</t>
  </si>
  <si>
    <t>2G5L.</t>
  </si>
  <si>
    <t>XaIeK</t>
  </si>
  <si>
    <t>2G5K.</t>
  </si>
  <si>
    <t>XaIeM</t>
  </si>
  <si>
    <t>2G5d.</t>
  </si>
  <si>
    <t>XaX6K</t>
  </si>
  <si>
    <t>2G5I.</t>
  </si>
  <si>
    <t>XaIeL</t>
  </si>
  <si>
    <t>2G5J.</t>
  </si>
  <si>
    <t>XaIeR</t>
  </si>
  <si>
    <t>2G5B.</t>
  </si>
  <si>
    <t>XaBLg</t>
  </si>
  <si>
    <t>2BBQ.</t>
  </si>
  <si>
    <t>XaJOh</t>
  </si>
  <si>
    <t>2BBX.</t>
  </si>
  <si>
    <t>XaJOo</t>
  </si>
  <si>
    <t>2BBS.</t>
  </si>
  <si>
    <t>XaJOj</t>
  </si>
  <si>
    <t>2BBV.</t>
  </si>
  <si>
    <t>XaJOl</t>
  </si>
  <si>
    <t>2BBl.</t>
  </si>
  <si>
    <t>XaKDH</t>
  </si>
  <si>
    <t>2G5V.</t>
  </si>
  <si>
    <t>XaKHh</t>
  </si>
  <si>
    <t>2G5H.</t>
  </si>
  <si>
    <t>XaIeJ</t>
  </si>
  <si>
    <t>2G5G.</t>
  </si>
  <si>
    <t>XaIeI</t>
  </si>
  <si>
    <t>2G5e.</t>
  </si>
  <si>
    <t>XaX6J</t>
  </si>
  <si>
    <t>2G5E.</t>
  </si>
  <si>
    <t>XaIeH</t>
  </si>
  <si>
    <t>2G5F.</t>
  </si>
  <si>
    <t>XaIeS</t>
  </si>
  <si>
    <t>2G5A.</t>
  </si>
  <si>
    <t>XaBLf</t>
  </si>
  <si>
    <t>2BBP.</t>
  </si>
  <si>
    <t>XaJOg</t>
  </si>
  <si>
    <t>2BBW.</t>
  </si>
  <si>
    <t>XaJOn</t>
  </si>
  <si>
    <t>2BBR.</t>
  </si>
  <si>
    <t>XaJOi</t>
  </si>
  <si>
    <t>2BBT.</t>
  </si>
  <si>
    <t>XaJOk</t>
  </si>
  <si>
    <t>2BBk.</t>
  </si>
  <si>
    <t>XaKDG</t>
  </si>
  <si>
    <t>2BBo.</t>
  </si>
  <si>
    <t>XaKcS</t>
  </si>
  <si>
    <t>7276.</t>
  </si>
  <si>
    <t>XaJlI</t>
  </si>
  <si>
    <t>8BL2.</t>
  </si>
  <si>
    <t>XaJ5j</t>
  </si>
  <si>
    <t>F4201</t>
  </si>
  <si>
    <t>ZRbH.</t>
  </si>
  <si>
    <t>XaA6b</t>
  </si>
  <si>
    <t>67IJ1</t>
  </si>
  <si>
    <t>XaX9n</t>
  </si>
  <si>
    <t>L1805</t>
  </si>
  <si>
    <t>L1806</t>
  </si>
  <si>
    <t>F4202</t>
  </si>
  <si>
    <t>XaE5Z</t>
  </si>
  <si>
    <t>XaE5W</t>
  </si>
  <si>
    <t>X00dH</t>
  </si>
  <si>
    <t>X00dI</t>
  </si>
  <si>
    <t>2BBF.</t>
  </si>
  <si>
    <t>XaBul</t>
  </si>
  <si>
    <t>XaE5V</t>
  </si>
  <si>
    <t>X50GO</t>
  </si>
  <si>
    <t>XaXbW</t>
  </si>
  <si>
    <t>C10P0</t>
  </si>
  <si>
    <t>Xaage</t>
  </si>
  <si>
    <t>C10EP</t>
  </si>
  <si>
    <t>XaJSr</t>
  </si>
  <si>
    <t>C10EQ</t>
  </si>
  <si>
    <t>XaKyW</t>
  </si>
  <si>
    <t>C10EL</t>
  </si>
  <si>
    <t>XaIzN</t>
  </si>
  <si>
    <t>C10EK</t>
  </si>
  <si>
    <t>XaIzM</t>
  </si>
  <si>
    <t>66At0</t>
  </si>
  <si>
    <t>XaX3p</t>
  </si>
  <si>
    <t>C10P1</t>
  </si>
  <si>
    <t>Xaagf</t>
  </si>
  <si>
    <t>C10FQ</t>
  </si>
  <si>
    <t>XaJQp</t>
  </si>
  <si>
    <t>C10FR</t>
  </si>
  <si>
    <t>XaKyX</t>
  </si>
  <si>
    <t>C10FM</t>
  </si>
  <si>
    <t>XaIzR</t>
  </si>
  <si>
    <t>C10FL</t>
  </si>
  <si>
    <t>XaIzQ</t>
  </si>
  <si>
    <t>XaIfG</t>
  </si>
  <si>
    <t>C108z</t>
  </si>
  <si>
    <t>C1084</t>
  </si>
  <si>
    <t>C10E4</t>
  </si>
  <si>
    <t>Xa4g7</t>
  </si>
  <si>
    <t>X00dF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</si>
</sst>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ptos Narrow"/>
      <family val="2"/>
    </font>
    <font>
      <b/>
      <sz val="14"/>
      <color rgb="FF000000"/>
      <name val="Aptos"/>
    </font>
    <font>
      <sz val="14"/>
      <color theme="1"/>
      <name val="Calibri"/>
      <family val="2"/>
      <scheme val="minor"/>
    </font>
    <font>
      <sz val="14"/>
      <color rgb="FF000000"/>
      <name val="Aptos"/>
    </font>
    <font>
      <b/>
      <sz val="14"/>
      <color rgb="FFFF0000"/>
      <name val="Aptos"/>
    </font>
    <font>
      <b/>
      <sz val="12"/>
      <color theme="1"/>
      <name val="System-Ui"/>
      <charset val="1"/>
    </font>
    <font>
      <sz val="12"/>
      <color theme="1"/>
      <name val="System-Ui"/>
      <charset val="1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2" fontId="1" fillId="2" borderId="0" xfId="0" applyNumberFormat="1" applyFont="1" applyFill="1"/>
    <xf numFmtId="11" fontId="0" fillId="0" borderId="0" xfId="0" applyNumberFormat="1"/>
    <xf numFmtId="0" fontId="1" fillId="2" borderId="0" xfId="0" applyFont="1" applyFill="1"/>
    <xf numFmtId="166" fontId="0" fillId="0" borderId="0" xfId="0" applyNumberFormat="1"/>
    <xf numFmtId="0" fontId="1" fillId="3" borderId="0" xfId="0" applyFont="1" applyFill="1"/>
    <xf numFmtId="166" fontId="1" fillId="3" borderId="0" xfId="0" applyNumberFormat="1" applyFont="1" applyFill="1"/>
    <xf numFmtId="11" fontId="1" fillId="3" borderId="0" xfId="0" applyNumberFormat="1" applyFont="1" applyFill="1"/>
    <xf numFmtId="165" fontId="1" fillId="3" borderId="0" xfId="0" applyNumberFormat="1" applyFont="1" applyFill="1"/>
    <xf numFmtId="1" fontId="1" fillId="3" borderId="0" xfId="0" applyNumberFormat="1" applyFont="1" applyFill="1"/>
    <xf numFmtId="164" fontId="1" fillId="3" borderId="0" xfId="0" applyNumberFormat="1" applyFont="1" applyFill="1"/>
    <xf numFmtId="2" fontId="1" fillId="3" borderId="0" xfId="0" applyNumberFormat="1" applyFont="1" applyFill="1"/>
    <xf numFmtId="0" fontId="0" fillId="3" borderId="0" xfId="0" applyFill="1"/>
    <xf numFmtId="0" fontId="0" fillId="0" borderId="0" xfId="0" applyAlignment="1">
      <alignment horizontal="center" vertical="center"/>
    </xf>
    <xf numFmtId="1" fontId="0" fillId="3" borderId="0" xfId="0" applyNumberFormat="1" applyFill="1"/>
    <xf numFmtId="2" fontId="0" fillId="3" borderId="0" xfId="0" applyNumberFormat="1" applyFill="1"/>
    <xf numFmtId="11" fontId="0" fillId="3" borderId="0" xfId="0" applyNumberFormat="1" applyFill="1"/>
    <xf numFmtId="10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1" fillId="0" borderId="0" xfId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numgendesc" connectionId="1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DiseaseDat_ethn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edDat_ethn" connectionId="1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hift10est_ethn" connectionId="1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ddedvaltab_ethn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egcoefs" connectionId="1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m_iqr" connectionId="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llbmieff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llORs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llORmeds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llRRs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llshift10est" connectionId="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dcadat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27" sqref="A27"/>
    </sheetView>
  </sheetViews>
  <sheetFormatPr defaultColWidth="11" defaultRowHeight="15.75"/>
  <cols>
    <col min="1" max="1" width="8" bestFit="1" customWidth="1"/>
    <col min="2" max="2" width="117.875" bestFit="1" customWidth="1"/>
  </cols>
  <sheetData>
    <row r="1" spans="1:2">
      <c r="A1" t="s">
        <v>0</v>
      </c>
      <c r="B1" t="s">
        <v>1</v>
      </c>
    </row>
    <row r="2" spans="1:2">
      <c r="A2" s="47" t="s">
        <v>2</v>
      </c>
      <c r="B2" t="s">
        <v>3</v>
      </c>
    </row>
    <row r="3" spans="1:2">
      <c r="A3" s="47" t="s">
        <v>4</v>
      </c>
      <c r="B3" t="s">
        <v>5</v>
      </c>
    </row>
    <row r="4" spans="1:2">
      <c r="A4" s="47" t="s">
        <v>6</v>
      </c>
      <c r="B4" t="s">
        <v>7</v>
      </c>
    </row>
    <row r="5" spans="1:2">
      <c r="A5" s="47" t="s">
        <v>8</v>
      </c>
      <c r="B5" t="s">
        <v>9</v>
      </c>
    </row>
    <row r="6" spans="1:2">
      <c r="A6" s="47" t="s">
        <v>10</v>
      </c>
      <c r="B6" t="s">
        <v>11</v>
      </c>
    </row>
    <row r="7" spans="1:2">
      <c r="A7" s="47" t="s">
        <v>12</v>
      </c>
      <c r="B7" t="s">
        <v>13</v>
      </c>
    </row>
    <row r="8" spans="1:2">
      <c r="A8" s="47" t="s">
        <v>14</v>
      </c>
      <c r="B8" t="s">
        <v>15</v>
      </c>
    </row>
    <row r="9" spans="1:2">
      <c r="A9" s="47" t="s">
        <v>16</v>
      </c>
      <c r="B9" t="s">
        <v>17</v>
      </c>
    </row>
    <row r="10" spans="1:2">
      <c r="A10" s="47" t="s">
        <v>18</v>
      </c>
      <c r="B10" t="s">
        <v>21</v>
      </c>
    </row>
    <row r="11" spans="1:2">
      <c r="A11" s="47" t="s">
        <v>20</v>
      </c>
      <c r="B11" t="s">
        <v>19</v>
      </c>
    </row>
    <row r="12" spans="1:2">
      <c r="A12" s="47" t="s">
        <v>22</v>
      </c>
      <c r="B12" t="s">
        <v>23</v>
      </c>
    </row>
    <row r="13" spans="1:2">
      <c r="A13" s="47" t="s">
        <v>24</v>
      </c>
      <c r="B13" t="s">
        <v>25</v>
      </c>
    </row>
    <row r="14" spans="1:2">
      <c r="A14" s="47" t="s">
        <v>26</v>
      </c>
      <c r="B14" t="s">
        <v>27</v>
      </c>
    </row>
    <row r="15" spans="1:2">
      <c r="A15" s="47" t="s">
        <v>28</v>
      </c>
      <c r="B15" t="s">
        <v>29</v>
      </c>
    </row>
    <row r="16" spans="1:2">
      <c r="A16" s="47" t="s">
        <v>30</v>
      </c>
      <c r="B16" t="s">
        <v>31</v>
      </c>
    </row>
    <row r="17" spans="1:2">
      <c r="A17" s="47" t="s">
        <v>32</v>
      </c>
      <c r="B17" t="s">
        <v>33</v>
      </c>
    </row>
    <row r="18" spans="1:2">
      <c r="A18" s="47" t="s">
        <v>34</v>
      </c>
      <c r="B18" t="s">
        <v>35</v>
      </c>
    </row>
    <row r="19" spans="1:2">
      <c r="A19" s="47" t="s">
        <v>36</v>
      </c>
      <c r="B19" t="s">
        <v>37</v>
      </c>
    </row>
    <row r="20" spans="1:2">
      <c r="A20" s="47" t="s">
        <v>38</v>
      </c>
      <c r="B20" t="s">
        <v>39</v>
      </c>
    </row>
    <row r="21" spans="1:2">
      <c r="A21" s="47" t="s">
        <v>40</v>
      </c>
      <c r="B21" t="s">
        <v>41</v>
      </c>
    </row>
    <row r="22" spans="1:2">
      <c r="A22" s="47" t="s">
        <v>42</v>
      </c>
      <c r="B22" t="s">
        <v>43</v>
      </c>
    </row>
    <row r="23" spans="1:2">
      <c r="A23" s="47" t="s">
        <v>44</v>
      </c>
      <c r="B23" t="s">
        <v>45</v>
      </c>
    </row>
    <row r="24" spans="1:2">
      <c r="A24" s="47" t="s">
        <v>46</v>
      </c>
      <c r="B24" t="s">
        <v>47</v>
      </c>
    </row>
    <row r="25" spans="1:2">
      <c r="A25" s="47" t="s">
        <v>48</v>
      </c>
      <c r="B25" t="s">
        <v>49</v>
      </c>
    </row>
    <row r="26" spans="1:2">
      <c r="A26" s="47" t="s">
        <v>50</v>
      </c>
      <c r="B26" t="s">
        <v>51</v>
      </c>
    </row>
    <row r="27" spans="1:2">
      <c r="A27" s="47" t="s">
        <v>52</v>
      </c>
      <c r="B27" t="s">
        <v>53</v>
      </c>
    </row>
  </sheetData>
  <phoneticPr fontId="3" type="noConversion"/>
  <hyperlinks>
    <hyperlink ref="A2" location="'ST1'!A1" display="ST1"/>
    <hyperlink ref="A3" location="'ST2'!A1" display="ST2"/>
    <hyperlink ref="A4" location="'ST3'!A1" display="ST3"/>
    <hyperlink ref="A5" location="'ST4'!A1" display="ST4"/>
    <hyperlink ref="A6" location="'ST5'!A1" display="ST5"/>
    <hyperlink ref="A7" location="'ST6'!A1" display="ST6"/>
    <hyperlink ref="A8" location="'ST7'!A1" display="ST7"/>
    <hyperlink ref="A9" location="'ST8'!A1" display="ST8"/>
    <hyperlink ref="A10" location="'ST9'!A1" display="ST9"/>
    <hyperlink ref="A11" location="'ST10'!A1" display="ST10"/>
    <hyperlink ref="A12" location="'ST11'!A1" display="ST11"/>
    <hyperlink ref="A13" location="'ST12'!A1" display="ST12"/>
    <hyperlink ref="A14" location="'ST13'!A1" display="ST13"/>
    <hyperlink ref="A15" location="'ST14'!A1" display="ST14"/>
    <hyperlink ref="A16" location="'ST15'!A1" display="ST15"/>
    <hyperlink ref="A17" location="'ST16'!A1" display="ST16"/>
    <hyperlink ref="A18" location="'ST17'!A1" display="ST17"/>
    <hyperlink ref="A19" location="'ST18'!A1" display="ST18"/>
    <hyperlink ref="A20" location="'ST19'!A1" display="ST19"/>
    <hyperlink ref="A21" location="'ST20'!A1" display="ST20"/>
    <hyperlink ref="A22" location="'ST21'!A1" display="ST21"/>
    <hyperlink ref="A23" location="'ST22'!A1" display="ST22"/>
    <hyperlink ref="A24" location="'ST23'!A1" display="ST23"/>
    <hyperlink ref="A25" location="'ST24'!A1" display="ST24"/>
    <hyperlink ref="A26" location="'ST25'!A1" display="ST25"/>
    <hyperlink ref="A27" location="'ST26'!A1" display="ST2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ColWidth="10.875" defaultRowHeight="15.75"/>
  <cols>
    <col min="1" max="1" width="7.375" bestFit="1" customWidth="1"/>
    <col min="2" max="2" width="10.5" bestFit="1" customWidth="1"/>
    <col min="3" max="3" width="15" bestFit="1" customWidth="1"/>
  </cols>
  <sheetData>
    <row r="1" spans="1:3">
      <c r="A1" s="5" t="s">
        <v>55</v>
      </c>
      <c r="B1" s="5" t="s">
        <v>343</v>
      </c>
      <c r="C1" s="5" t="s">
        <v>344</v>
      </c>
    </row>
    <row r="2" spans="1:3">
      <c r="A2" t="s">
        <v>66</v>
      </c>
      <c r="B2" t="s">
        <v>112</v>
      </c>
      <c r="C2" s="2">
        <v>0.17418239999999999</v>
      </c>
    </row>
    <row r="3" spans="1:3">
      <c r="A3" t="s">
        <v>66</v>
      </c>
      <c r="B3" t="s">
        <v>113</v>
      </c>
      <c r="C3" s="2">
        <v>0.2074203</v>
      </c>
    </row>
    <row r="4" spans="1:3">
      <c r="A4" t="s">
        <v>66</v>
      </c>
      <c r="B4" t="s">
        <v>114</v>
      </c>
      <c r="C4" s="2">
        <v>0.22809470000000001</v>
      </c>
    </row>
    <row r="5" spans="1:3">
      <c r="A5" t="s">
        <v>66</v>
      </c>
      <c r="B5" t="s">
        <v>116</v>
      </c>
      <c r="C5" s="2">
        <v>0.24148749999999999</v>
      </c>
    </row>
    <row r="6" spans="1:3">
      <c r="A6" t="s">
        <v>66</v>
      </c>
      <c r="B6" t="s">
        <v>115</v>
      </c>
      <c r="C6" s="2">
        <v>0.24819769999999999</v>
      </c>
    </row>
    <row r="7" spans="1:3">
      <c r="A7" t="s">
        <v>66</v>
      </c>
      <c r="B7" t="s">
        <v>117</v>
      </c>
      <c r="C7" s="2">
        <v>0.2801129</v>
      </c>
    </row>
    <row r="8" spans="1:3">
      <c r="A8" t="s">
        <v>79</v>
      </c>
      <c r="B8" t="s">
        <v>112</v>
      </c>
      <c r="C8" s="2">
        <v>0.17818510000000001</v>
      </c>
    </row>
    <row r="9" spans="1:3">
      <c r="A9" t="s">
        <v>79</v>
      </c>
      <c r="B9" t="s">
        <v>114</v>
      </c>
      <c r="C9" s="2">
        <v>0.21905150000000001</v>
      </c>
    </row>
    <row r="10" spans="1:3">
      <c r="A10" t="s">
        <v>79</v>
      </c>
      <c r="B10" t="s">
        <v>115</v>
      </c>
      <c r="C10" s="2">
        <v>0.23715520000000001</v>
      </c>
    </row>
    <row r="11" spans="1:3">
      <c r="A11" t="s">
        <v>79</v>
      </c>
      <c r="B11" t="s">
        <v>116</v>
      </c>
      <c r="C11" s="2">
        <v>0.25268489999999999</v>
      </c>
    </row>
    <row r="12" spans="1:3">
      <c r="A12" t="s">
        <v>79</v>
      </c>
      <c r="B12" t="s">
        <v>117</v>
      </c>
      <c r="C12" s="2">
        <v>0.27004050000000002</v>
      </c>
    </row>
  </sheetData>
  <autoFilter ref="A1:C1"/>
  <sortState ref="A2:C12">
    <sortCondition ref="A2:A12"/>
    <sortCondition ref="C2:C1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sqref="A1:A2"/>
    </sheetView>
  </sheetViews>
  <sheetFormatPr defaultColWidth="8.875" defaultRowHeight="18.75"/>
  <cols>
    <col min="1" max="1" width="8.5" style="29" bestFit="1" customWidth="1"/>
    <col min="2" max="2" width="4.375" style="29" bestFit="1" customWidth="1"/>
    <col min="3" max="3" width="5.5" style="29" bestFit="1" customWidth="1"/>
    <col min="4" max="4" width="6.125" style="29" bestFit="1" customWidth="1"/>
    <col min="5" max="5" width="5.625" style="29" bestFit="1" customWidth="1"/>
    <col min="6" max="6" width="4.875" style="29" bestFit="1" customWidth="1"/>
    <col min="7" max="7" width="5.125" style="29" bestFit="1" customWidth="1"/>
    <col min="8" max="8" width="6.5" style="29" bestFit="1" customWidth="1"/>
    <col min="9" max="9" width="5.375" style="29" bestFit="1" customWidth="1"/>
    <col min="10" max="10" width="5.625" style="29" bestFit="1" customWidth="1"/>
    <col min="11" max="13" width="6.5" style="29" bestFit="1" customWidth="1"/>
    <col min="14" max="14" width="5.625" style="29" bestFit="1" customWidth="1"/>
    <col min="15" max="17" width="5.375" style="29" bestFit="1" customWidth="1"/>
    <col min="18" max="16384" width="8.875" style="29"/>
  </cols>
  <sheetData>
    <row r="1" spans="1:17" ht="19.5" thickBot="1">
      <c r="A1" s="52" t="s">
        <v>55</v>
      </c>
      <c r="B1" s="54" t="s">
        <v>127</v>
      </c>
      <c r="C1" s="55"/>
      <c r="D1" s="55"/>
      <c r="E1" s="55"/>
      <c r="F1" s="55"/>
      <c r="G1" s="56"/>
      <c r="H1" s="54" t="s">
        <v>128</v>
      </c>
      <c r="I1" s="55"/>
      <c r="J1" s="55"/>
      <c r="K1" s="55"/>
      <c r="L1" s="55"/>
      <c r="M1" s="55"/>
      <c r="N1" s="55"/>
      <c r="O1" s="55"/>
      <c r="P1" s="55"/>
      <c r="Q1" s="57"/>
    </row>
    <row r="2" spans="1:17" ht="19.5" thickBot="1">
      <c r="A2" s="53"/>
      <c r="B2" s="30" t="s">
        <v>112</v>
      </c>
      <c r="C2" s="30" t="s">
        <v>114</v>
      </c>
      <c r="D2" s="30" t="s">
        <v>117</v>
      </c>
      <c r="E2" s="30" t="s">
        <v>113</v>
      </c>
      <c r="F2" s="30" t="s">
        <v>116</v>
      </c>
      <c r="G2" s="31" t="s">
        <v>115</v>
      </c>
      <c r="H2" s="30" t="s">
        <v>69</v>
      </c>
      <c r="I2" s="30" t="s">
        <v>70</v>
      </c>
      <c r="J2" s="30" t="s">
        <v>71</v>
      </c>
      <c r="K2" s="30" t="s">
        <v>72</v>
      </c>
      <c r="L2" s="30" t="s">
        <v>73</v>
      </c>
      <c r="M2" s="30" t="s">
        <v>74</v>
      </c>
      <c r="N2" s="30" t="s">
        <v>75</v>
      </c>
      <c r="O2" s="30" t="s">
        <v>76</v>
      </c>
      <c r="P2" s="30" t="s">
        <v>77</v>
      </c>
      <c r="Q2" s="30" t="s">
        <v>78</v>
      </c>
    </row>
    <row r="3" spans="1:17" ht="20.25" thickTop="1" thickBot="1">
      <c r="A3" s="32" t="s">
        <v>66</v>
      </c>
      <c r="B3" s="33" t="s">
        <v>129</v>
      </c>
      <c r="C3" s="33" t="s">
        <v>130</v>
      </c>
      <c r="D3" s="34" t="s">
        <v>131</v>
      </c>
      <c r="E3" s="34" t="s">
        <v>131</v>
      </c>
      <c r="F3" s="34" t="s">
        <v>131</v>
      </c>
      <c r="G3" s="35" t="s">
        <v>131</v>
      </c>
      <c r="H3" s="34" t="s">
        <v>132</v>
      </c>
      <c r="I3" s="34">
        <v>137</v>
      </c>
      <c r="J3" s="34">
        <v>83</v>
      </c>
      <c r="K3" s="34" t="s">
        <v>133</v>
      </c>
      <c r="L3" s="34" t="s">
        <v>134</v>
      </c>
      <c r="M3" s="34" t="s">
        <v>135</v>
      </c>
      <c r="N3" s="34" t="s">
        <v>136</v>
      </c>
      <c r="O3" s="34" t="s">
        <v>137</v>
      </c>
      <c r="P3" s="34" t="s">
        <v>138</v>
      </c>
      <c r="Q3" s="34" t="s">
        <v>139</v>
      </c>
    </row>
    <row r="4" spans="1:17" ht="19.5" thickBot="1">
      <c r="A4" s="32" t="s">
        <v>66</v>
      </c>
      <c r="B4" s="33" t="s">
        <v>140</v>
      </c>
      <c r="C4" s="33" t="s">
        <v>141</v>
      </c>
      <c r="D4" s="34" t="s">
        <v>131</v>
      </c>
      <c r="E4" s="34" t="s">
        <v>131</v>
      </c>
      <c r="F4" s="34" t="s">
        <v>131</v>
      </c>
      <c r="G4" s="35" t="s">
        <v>131</v>
      </c>
      <c r="H4" s="34" t="s">
        <v>142</v>
      </c>
      <c r="I4" s="34">
        <v>138</v>
      </c>
      <c r="J4" s="34">
        <v>83</v>
      </c>
      <c r="K4" s="34" t="s">
        <v>143</v>
      </c>
      <c r="L4" s="34" t="s">
        <v>144</v>
      </c>
      <c r="M4" s="34" t="s">
        <v>145</v>
      </c>
      <c r="N4" s="34" t="s">
        <v>146</v>
      </c>
      <c r="O4" s="34" t="s">
        <v>147</v>
      </c>
      <c r="P4" s="34" t="s">
        <v>148</v>
      </c>
      <c r="Q4" s="34" t="s">
        <v>149</v>
      </c>
    </row>
    <row r="5" spans="1:17" ht="19.5" thickBot="1">
      <c r="A5" s="32" t="s">
        <v>66</v>
      </c>
      <c r="B5" s="33" t="s">
        <v>141</v>
      </c>
      <c r="C5" s="33" t="s">
        <v>140</v>
      </c>
      <c r="D5" s="34" t="s">
        <v>131</v>
      </c>
      <c r="E5" s="34" t="s">
        <v>131</v>
      </c>
      <c r="F5" s="34" t="s">
        <v>131</v>
      </c>
      <c r="G5" s="35" t="s">
        <v>131</v>
      </c>
      <c r="H5" s="34" t="s">
        <v>150</v>
      </c>
      <c r="I5" s="34">
        <v>138</v>
      </c>
      <c r="J5" s="34">
        <v>84</v>
      </c>
      <c r="K5" s="34" t="s">
        <v>151</v>
      </c>
      <c r="L5" s="34" t="s">
        <v>152</v>
      </c>
      <c r="M5" s="34" t="s">
        <v>153</v>
      </c>
      <c r="N5" s="34" t="s">
        <v>154</v>
      </c>
      <c r="O5" s="34" t="s">
        <v>155</v>
      </c>
      <c r="P5" s="34" t="s">
        <v>156</v>
      </c>
      <c r="Q5" s="34" t="s">
        <v>157</v>
      </c>
    </row>
    <row r="6" spans="1:17" ht="19.5" thickBot="1">
      <c r="A6" s="36" t="s">
        <v>66</v>
      </c>
      <c r="B6" s="37" t="s">
        <v>130</v>
      </c>
      <c r="C6" s="37" t="s">
        <v>129</v>
      </c>
      <c r="D6" s="38" t="s">
        <v>131</v>
      </c>
      <c r="E6" s="38" t="s">
        <v>131</v>
      </c>
      <c r="F6" s="38" t="s">
        <v>131</v>
      </c>
      <c r="G6" s="39" t="s">
        <v>131</v>
      </c>
      <c r="H6" s="38" t="s">
        <v>158</v>
      </c>
      <c r="I6" s="38">
        <v>138</v>
      </c>
      <c r="J6" s="38">
        <v>84</v>
      </c>
      <c r="K6" s="38" t="s">
        <v>159</v>
      </c>
      <c r="L6" s="38" t="s">
        <v>160</v>
      </c>
      <c r="M6" s="38" t="s">
        <v>161</v>
      </c>
      <c r="N6" s="38" t="s">
        <v>162</v>
      </c>
      <c r="O6" s="38" t="s">
        <v>163</v>
      </c>
      <c r="P6" s="38" t="s">
        <v>164</v>
      </c>
      <c r="Q6" s="38" t="s">
        <v>165</v>
      </c>
    </row>
    <row r="7" spans="1:17" ht="20.25" thickTop="1" thickBot="1">
      <c r="A7" s="32" t="s">
        <v>66</v>
      </c>
      <c r="B7" s="33" t="s">
        <v>129</v>
      </c>
      <c r="C7" s="34" t="s">
        <v>131</v>
      </c>
      <c r="D7" s="33" t="s">
        <v>130</v>
      </c>
      <c r="E7" s="34" t="s">
        <v>131</v>
      </c>
      <c r="F7" s="34" t="s">
        <v>131</v>
      </c>
      <c r="G7" s="35" t="s">
        <v>131</v>
      </c>
      <c r="H7" s="34" t="s">
        <v>166</v>
      </c>
      <c r="I7" s="34">
        <v>137</v>
      </c>
      <c r="J7" s="34">
        <v>82</v>
      </c>
      <c r="K7" s="34" t="s">
        <v>167</v>
      </c>
      <c r="L7" s="34" t="s">
        <v>168</v>
      </c>
      <c r="M7" s="34" t="s">
        <v>169</v>
      </c>
      <c r="N7" s="34" t="s">
        <v>170</v>
      </c>
      <c r="O7" s="34" t="s">
        <v>171</v>
      </c>
      <c r="P7" s="34" t="s">
        <v>172</v>
      </c>
      <c r="Q7" s="34" t="s">
        <v>173</v>
      </c>
    </row>
    <row r="8" spans="1:17" ht="19.5" thickBot="1">
      <c r="A8" s="32" t="s">
        <v>66</v>
      </c>
      <c r="B8" s="33" t="s">
        <v>140</v>
      </c>
      <c r="C8" s="34" t="s">
        <v>131</v>
      </c>
      <c r="D8" s="33" t="s">
        <v>141</v>
      </c>
      <c r="E8" s="34" t="s">
        <v>131</v>
      </c>
      <c r="F8" s="34" t="s">
        <v>131</v>
      </c>
      <c r="G8" s="35" t="s">
        <v>131</v>
      </c>
      <c r="H8" s="34" t="s">
        <v>132</v>
      </c>
      <c r="I8" s="34">
        <v>136</v>
      </c>
      <c r="J8" s="34">
        <v>82</v>
      </c>
      <c r="K8" s="34" t="s">
        <v>174</v>
      </c>
      <c r="L8" s="34" t="s">
        <v>175</v>
      </c>
      <c r="M8" s="34" t="s">
        <v>176</v>
      </c>
      <c r="N8" s="34" t="s">
        <v>177</v>
      </c>
      <c r="O8" s="34" t="s">
        <v>178</v>
      </c>
      <c r="P8" s="34" t="s">
        <v>179</v>
      </c>
      <c r="Q8" s="34" t="s">
        <v>180</v>
      </c>
    </row>
    <row r="9" spans="1:17" ht="19.5" thickBot="1">
      <c r="A9" s="32" t="s">
        <v>66</v>
      </c>
      <c r="B9" s="33" t="s">
        <v>141</v>
      </c>
      <c r="C9" s="34" t="s">
        <v>131</v>
      </c>
      <c r="D9" s="33" t="s">
        <v>140</v>
      </c>
      <c r="E9" s="34" t="s">
        <v>131</v>
      </c>
      <c r="F9" s="34" t="s">
        <v>131</v>
      </c>
      <c r="G9" s="35" t="s">
        <v>131</v>
      </c>
      <c r="H9" s="34" t="s">
        <v>132</v>
      </c>
      <c r="I9" s="34">
        <v>136</v>
      </c>
      <c r="J9" s="34">
        <v>81</v>
      </c>
      <c r="K9" s="34" t="s">
        <v>181</v>
      </c>
      <c r="L9" s="34" t="s">
        <v>182</v>
      </c>
      <c r="M9" s="34" t="s">
        <v>183</v>
      </c>
      <c r="N9" s="34" t="s">
        <v>184</v>
      </c>
      <c r="O9" s="34" t="s">
        <v>185</v>
      </c>
      <c r="P9" s="34" t="s">
        <v>186</v>
      </c>
      <c r="Q9" s="34" t="s">
        <v>187</v>
      </c>
    </row>
    <row r="10" spans="1:17" ht="19.5" thickBot="1">
      <c r="A10" s="36" t="s">
        <v>66</v>
      </c>
      <c r="B10" s="37" t="s">
        <v>130</v>
      </c>
      <c r="C10" s="38" t="s">
        <v>131</v>
      </c>
      <c r="D10" s="37" t="s">
        <v>129</v>
      </c>
      <c r="E10" s="38" t="s">
        <v>131</v>
      </c>
      <c r="F10" s="38" t="s">
        <v>131</v>
      </c>
      <c r="G10" s="39" t="s">
        <v>131</v>
      </c>
      <c r="H10" s="38" t="s">
        <v>142</v>
      </c>
      <c r="I10" s="38">
        <v>135</v>
      </c>
      <c r="J10" s="38">
        <v>80</v>
      </c>
      <c r="K10" s="38" t="s">
        <v>188</v>
      </c>
      <c r="L10" s="38" t="s">
        <v>189</v>
      </c>
      <c r="M10" s="38" t="s">
        <v>190</v>
      </c>
      <c r="N10" s="38" t="s">
        <v>191</v>
      </c>
      <c r="O10" s="38" t="s">
        <v>192</v>
      </c>
      <c r="P10" s="38" t="s">
        <v>193</v>
      </c>
      <c r="Q10" s="38" t="s">
        <v>194</v>
      </c>
    </row>
    <row r="11" spans="1:17" ht="20.25" thickTop="1" thickBot="1">
      <c r="A11" s="32" t="s">
        <v>66</v>
      </c>
      <c r="B11" s="33" t="s">
        <v>129</v>
      </c>
      <c r="C11" s="34" t="s">
        <v>131</v>
      </c>
      <c r="D11" s="34" t="s">
        <v>131</v>
      </c>
      <c r="E11" s="33" t="s">
        <v>130</v>
      </c>
      <c r="F11" s="34" t="s">
        <v>131</v>
      </c>
      <c r="G11" s="35" t="s">
        <v>131</v>
      </c>
      <c r="H11" s="34" t="s">
        <v>166</v>
      </c>
      <c r="I11" s="34">
        <v>143</v>
      </c>
      <c r="J11" s="34">
        <v>86</v>
      </c>
      <c r="K11" s="34" t="s">
        <v>195</v>
      </c>
      <c r="L11" s="34" t="s">
        <v>196</v>
      </c>
      <c r="M11" s="34" t="s">
        <v>197</v>
      </c>
      <c r="N11" s="34" t="s">
        <v>198</v>
      </c>
      <c r="O11" s="34" t="s">
        <v>199</v>
      </c>
      <c r="P11" s="34" t="s">
        <v>200</v>
      </c>
      <c r="Q11" s="34" t="s">
        <v>201</v>
      </c>
    </row>
    <row r="12" spans="1:17" ht="19.5" thickBot="1">
      <c r="A12" s="32" t="s">
        <v>66</v>
      </c>
      <c r="B12" s="33" t="s">
        <v>140</v>
      </c>
      <c r="C12" s="34" t="s">
        <v>131</v>
      </c>
      <c r="D12" s="34" t="s">
        <v>131</v>
      </c>
      <c r="E12" s="33" t="s">
        <v>141</v>
      </c>
      <c r="F12" s="34" t="s">
        <v>131</v>
      </c>
      <c r="G12" s="35" t="s">
        <v>131</v>
      </c>
      <c r="H12" s="34" t="s">
        <v>202</v>
      </c>
      <c r="I12" s="34">
        <v>150</v>
      </c>
      <c r="J12" s="34">
        <v>89</v>
      </c>
      <c r="K12" s="34" t="s">
        <v>203</v>
      </c>
      <c r="L12" s="34" t="s">
        <v>204</v>
      </c>
      <c r="M12" s="34" t="s">
        <v>205</v>
      </c>
      <c r="N12" s="34" t="s">
        <v>198</v>
      </c>
      <c r="O12" s="34" t="s">
        <v>170</v>
      </c>
      <c r="P12" s="34" t="s">
        <v>206</v>
      </c>
      <c r="Q12" s="34" t="s">
        <v>201</v>
      </c>
    </row>
    <row r="13" spans="1:17" ht="19.5" thickBot="1">
      <c r="A13" s="32" t="s">
        <v>66</v>
      </c>
      <c r="B13" s="33" t="s">
        <v>141</v>
      </c>
      <c r="C13" s="34" t="s">
        <v>131</v>
      </c>
      <c r="D13" s="34" t="s">
        <v>131</v>
      </c>
      <c r="E13" s="33" t="s">
        <v>140</v>
      </c>
      <c r="F13" s="34" t="s">
        <v>131</v>
      </c>
      <c r="G13" s="35" t="s">
        <v>131</v>
      </c>
      <c r="H13" s="34" t="s">
        <v>202</v>
      </c>
      <c r="I13" s="34">
        <v>156</v>
      </c>
      <c r="J13" s="34">
        <v>92</v>
      </c>
      <c r="K13" s="34" t="s">
        <v>207</v>
      </c>
      <c r="L13" s="34" t="s">
        <v>208</v>
      </c>
      <c r="M13" s="34" t="s">
        <v>209</v>
      </c>
      <c r="N13" s="34" t="s">
        <v>210</v>
      </c>
      <c r="O13" s="34" t="s">
        <v>136</v>
      </c>
      <c r="P13" s="34" t="s">
        <v>163</v>
      </c>
      <c r="Q13" s="34" t="s">
        <v>201</v>
      </c>
    </row>
    <row r="14" spans="1:17" ht="19.5" thickBot="1">
      <c r="A14" s="36" t="s">
        <v>66</v>
      </c>
      <c r="B14" s="37" t="s">
        <v>130</v>
      </c>
      <c r="C14" s="38" t="s">
        <v>131</v>
      </c>
      <c r="D14" s="38" t="s">
        <v>131</v>
      </c>
      <c r="E14" s="37" t="s">
        <v>129</v>
      </c>
      <c r="F14" s="38" t="s">
        <v>131</v>
      </c>
      <c r="G14" s="39" t="s">
        <v>131</v>
      </c>
      <c r="H14" s="38" t="s">
        <v>211</v>
      </c>
      <c r="I14" s="38">
        <v>162</v>
      </c>
      <c r="J14" s="38">
        <v>95</v>
      </c>
      <c r="K14" s="38" t="s">
        <v>212</v>
      </c>
      <c r="L14" s="38" t="s">
        <v>213</v>
      </c>
      <c r="M14" s="38" t="s">
        <v>214</v>
      </c>
      <c r="N14" s="38" t="s">
        <v>215</v>
      </c>
      <c r="O14" s="38" t="s">
        <v>216</v>
      </c>
      <c r="P14" s="38" t="s">
        <v>217</v>
      </c>
      <c r="Q14" s="38" t="s">
        <v>201</v>
      </c>
    </row>
    <row r="15" spans="1:17" ht="20.25" thickTop="1" thickBot="1">
      <c r="A15" s="32" t="s">
        <v>66</v>
      </c>
      <c r="B15" s="33" t="s">
        <v>129</v>
      </c>
      <c r="C15" s="34" t="s">
        <v>131</v>
      </c>
      <c r="D15" s="34" t="s">
        <v>131</v>
      </c>
      <c r="E15" s="34" t="s">
        <v>131</v>
      </c>
      <c r="F15" s="33" t="s">
        <v>130</v>
      </c>
      <c r="G15" s="35" t="s">
        <v>131</v>
      </c>
      <c r="H15" s="34" t="s">
        <v>166</v>
      </c>
      <c r="I15" s="34">
        <v>137</v>
      </c>
      <c r="J15" s="34">
        <v>83</v>
      </c>
      <c r="K15" s="34" t="s">
        <v>218</v>
      </c>
      <c r="L15" s="34" t="s">
        <v>219</v>
      </c>
      <c r="M15" s="34" t="s">
        <v>220</v>
      </c>
      <c r="N15" s="34" t="s">
        <v>221</v>
      </c>
      <c r="O15" s="34" t="s">
        <v>222</v>
      </c>
      <c r="P15" s="34" t="s">
        <v>223</v>
      </c>
      <c r="Q15" s="34" t="s">
        <v>201</v>
      </c>
    </row>
    <row r="16" spans="1:17" ht="19.5" thickBot="1">
      <c r="A16" s="32" t="s">
        <v>66</v>
      </c>
      <c r="B16" s="33" t="s">
        <v>140</v>
      </c>
      <c r="C16" s="34" t="s">
        <v>131</v>
      </c>
      <c r="D16" s="34" t="s">
        <v>131</v>
      </c>
      <c r="E16" s="34" t="s">
        <v>131</v>
      </c>
      <c r="F16" s="33" t="s">
        <v>141</v>
      </c>
      <c r="G16" s="35" t="s">
        <v>131</v>
      </c>
      <c r="H16" s="34" t="s">
        <v>166</v>
      </c>
      <c r="I16" s="34">
        <v>137</v>
      </c>
      <c r="J16" s="34">
        <v>83</v>
      </c>
      <c r="K16" s="34" t="s">
        <v>224</v>
      </c>
      <c r="L16" s="34" t="s">
        <v>225</v>
      </c>
      <c r="M16" s="34" t="s">
        <v>226</v>
      </c>
      <c r="N16" s="34" t="s">
        <v>170</v>
      </c>
      <c r="O16" s="34" t="s">
        <v>227</v>
      </c>
      <c r="P16" s="34" t="s">
        <v>228</v>
      </c>
      <c r="Q16" s="34" t="s">
        <v>149</v>
      </c>
    </row>
    <row r="17" spans="1:17" ht="19.5" thickBot="1">
      <c r="A17" s="32" t="s">
        <v>66</v>
      </c>
      <c r="B17" s="33" t="s">
        <v>141</v>
      </c>
      <c r="C17" s="34" t="s">
        <v>131</v>
      </c>
      <c r="D17" s="34" t="s">
        <v>131</v>
      </c>
      <c r="E17" s="34" t="s">
        <v>131</v>
      </c>
      <c r="F17" s="33" t="s">
        <v>140</v>
      </c>
      <c r="G17" s="35" t="s">
        <v>131</v>
      </c>
      <c r="H17" s="34" t="s">
        <v>166</v>
      </c>
      <c r="I17" s="34">
        <v>137</v>
      </c>
      <c r="J17" s="34">
        <v>83</v>
      </c>
      <c r="K17" s="34" t="s">
        <v>229</v>
      </c>
      <c r="L17" s="34" t="s">
        <v>230</v>
      </c>
      <c r="M17" s="34" t="s">
        <v>231</v>
      </c>
      <c r="N17" s="34" t="s">
        <v>232</v>
      </c>
      <c r="O17" s="34" t="s">
        <v>233</v>
      </c>
      <c r="P17" s="34" t="s">
        <v>217</v>
      </c>
      <c r="Q17" s="34" t="s">
        <v>149</v>
      </c>
    </row>
    <row r="18" spans="1:17" ht="19.5" thickBot="1">
      <c r="A18" s="36" t="s">
        <v>66</v>
      </c>
      <c r="B18" s="37" t="s">
        <v>130</v>
      </c>
      <c r="C18" s="38" t="s">
        <v>131</v>
      </c>
      <c r="D18" s="38" t="s">
        <v>131</v>
      </c>
      <c r="E18" s="38" t="s">
        <v>131</v>
      </c>
      <c r="F18" s="37" t="s">
        <v>129</v>
      </c>
      <c r="G18" s="39" t="s">
        <v>131</v>
      </c>
      <c r="H18" s="38" t="s">
        <v>166</v>
      </c>
      <c r="I18" s="38">
        <v>137</v>
      </c>
      <c r="J18" s="38">
        <v>83</v>
      </c>
      <c r="K18" s="38" t="s">
        <v>234</v>
      </c>
      <c r="L18" s="38" t="s">
        <v>235</v>
      </c>
      <c r="M18" s="38" t="s">
        <v>236</v>
      </c>
      <c r="N18" s="38" t="s">
        <v>237</v>
      </c>
      <c r="O18" s="38" t="s">
        <v>215</v>
      </c>
      <c r="P18" s="38" t="s">
        <v>238</v>
      </c>
      <c r="Q18" s="38" t="s">
        <v>157</v>
      </c>
    </row>
    <row r="19" spans="1:17" ht="20.25" thickTop="1" thickBot="1">
      <c r="A19" s="32" t="s">
        <v>66</v>
      </c>
      <c r="B19" s="33" t="s">
        <v>129</v>
      </c>
      <c r="C19" s="34" t="s">
        <v>131</v>
      </c>
      <c r="D19" s="34" t="s">
        <v>131</v>
      </c>
      <c r="E19" s="34" t="s">
        <v>131</v>
      </c>
      <c r="F19" s="34" t="s">
        <v>131</v>
      </c>
      <c r="G19" s="40" t="s">
        <v>130</v>
      </c>
      <c r="H19" s="34" t="s">
        <v>132</v>
      </c>
      <c r="I19" s="34">
        <v>137</v>
      </c>
      <c r="J19" s="34">
        <v>83</v>
      </c>
      <c r="K19" s="34" t="s">
        <v>239</v>
      </c>
      <c r="L19" s="34" t="s">
        <v>240</v>
      </c>
      <c r="M19" s="34" t="s">
        <v>241</v>
      </c>
      <c r="N19" s="34" t="s">
        <v>221</v>
      </c>
      <c r="O19" s="34" t="s">
        <v>171</v>
      </c>
      <c r="P19" s="34" t="s">
        <v>242</v>
      </c>
      <c r="Q19" s="34" t="s">
        <v>201</v>
      </c>
    </row>
    <row r="20" spans="1:17" ht="19.5" thickBot="1">
      <c r="A20" s="32" t="s">
        <v>66</v>
      </c>
      <c r="B20" s="33" t="s">
        <v>140</v>
      </c>
      <c r="C20" s="34" t="s">
        <v>131</v>
      </c>
      <c r="D20" s="34" t="s">
        <v>131</v>
      </c>
      <c r="E20" s="34" t="s">
        <v>131</v>
      </c>
      <c r="F20" s="34" t="s">
        <v>131</v>
      </c>
      <c r="G20" s="40" t="s">
        <v>141</v>
      </c>
      <c r="H20" s="34" t="s">
        <v>132</v>
      </c>
      <c r="I20" s="34">
        <v>137</v>
      </c>
      <c r="J20" s="34">
        <v>83</v>
      </c>
      <c r="K20" s="34" t="s">
        <v>243</v>
      </c>
      <c r="L20" s="34" t="s">
        <v>144</v>
      </c>
      <c r="M20" s="34" t="s">
        <v>244</v>
      </c>
      <c r="N20" s="34" t="s">
        <v>170</v>
      </c>
      <c r="O20" s="34" t="s">
        <v>171</v>
      </c>
      <c r="P20" s="34" t="s">
        <v>242</v>
      </c>
      <c r="Q20" s="34" t="s">
        <v>139</v>
      </c>
    </row>
    <row r="21" spans="1:17" ht="19.5" thickBot="1">
      <c r="A21" s="32" t="s">
        <v>66</v>
      </c>
      <c r="B21" s="33" t="s">
        <v>141</v>
      </c>
      <c r="C21" s="34" t="s">
        <v>131</v>
      </c>
      <c r="D21" s="34" t="s">
        <v>131</v>
      </c>
      <c r="E21" s="34" t="s">
        <v>131</v>
      </c>
      <c r="F21" s="34" t="s">
        <v>131</v>
      </c>
      <c r="G21" s="40" t="s">
        <v>140</v>
      </c>
      <c r="H21" s="34" t="s">
        <v>132</v>
      </c>
      <c r="I21" s="34">
        <v>137</v>
      </c>
      <c r="J21" s="34">
        <v>84</v>
      </c>
      <c r="K21" s="34" t="s">
        <v>245</v>
      </c>
      <c r="L21" s="34" t="s">
        <v>246</v>
      </c>
      <c r="M21" s="34" t="s">
        <v>247</v>
      </c>
      <c r="N21" s="34" t="s">
        <v>232</v>
      </c>
      <c r="O21" s="34" t="s">
        <v>248</v>
      </c>
      <c r="P21" s="34" t="s">
        <v>249</v>
      </c>
      <c r="Q21" s="34" t="s">
        <v>149</v>
      </c>
    </row>
    <row r="22" spans="1:17" ht="19.5" thickBot="1">
      <c r="A22" s="41" t="s">
        <v>66</v>
      </c>
      <c r="B22" s="42" t="s">
        <v>130</v>
      </c>
      <c r="C22" s="43" t="s">
        <v>131</v>
      </c>
      <c r="D22" s="43" t="s">
        <v>131</v>
      </c>
      <c r="E22" s="43" t="s">
        <v>131</v>
      </c>
      <c r="F22" s="43" t="s">
        <v>131</v>
      </c>
      <c r="G22" s="44" t="s">
        <v>129</v>
      </c>
      <c r="H22" s="43" t="s">
        <v>142</v>
      </c>
      <c r="I22" s="43">
        <v>137</v>
      </c>
      <c r="J22" s="43">
        <v>84</v>
      </c>
      <c r="K22" s="43" t="s">
        <v>250</v>
      </c>
      <c r="L22" s="43" t="s">
        <v>251</v>
      </c>
      <c r="M22" s="43" t="s">
        <v>252</v>
      </c>
      <c r="N22" s="43" t="s">
        <v>237</v>
      </c>
      <c r="O22" s="43" t="s">
        <v>178</v>
      </c>
      <c r="P22" s="43" t="s">
        <v>249</v>
      </c>
      <c r="Q22" s="43" t="s">
        <v>157</v>
      </c>
    </row>
    <row r="23" spans="1:17" ht="20.25" thickTop="1" thickBot="1">
      <c r="A23" s="32" t="s">
        <v>79</v>
      </c>
      <c r="B23" s="33" t="s">
        <v>129</v>
      </c>
      <c r="C23" s="33" t="s">
        <v>130</v>
      </c>
      <c r="D23" s="34" t="s">
        <v>131</v>
      </c>
      <c r="E23" s="34" t="s">
        <v>131</v>
      </c>
      <c r="F23" s="34" t="s">
        <v>131</v>
      </c>
      <c r="G23" s="35" t="s">
        <v>131</v>
      </c>
      <c r="H23" s="34" t="s">
        <v>253</v>
      </c>
      <c r="I23" s="34">
        <v>142</v>
      </c>
      <c r="J23" s="34">
        <v>86</v>
      </c>
      <c r="K23" s="34" t="s">
        <v>254</v>
      </c>
      <c r="L23" s="34" t="s">
        <v>255</v>
      </c>
      <c r="M23" s="34" t="s">
        <v>256</v>
      </c>
      <c r="N23" s="34" t="s">
        <v>257</v>
      </c>
      <c r="O23" s="34" t="s">
        <v>258</v>
      </c>
      <c r="P23" s="34" t="s">
        <v>206</v>
      </c>
      <c r="Q23" s="34" t="s">
        <v>259</v>
      </c>
    </row>
    <row r="24" spans="1:17" ht="19.5" thickBot="1">
      <c r="A24" s="32" t="s">
        <v>79</v>
      </c>
      <c r="B24" s="33" t="s">
        <v>140</v>
      </c>
      <c r="C24" s="33" t="s">
        <v>141</v>
      </c>
      <c r="D24" s="34" t="s">
        <v>131</v>
      </c>
      <c r="E24" s="34" t="s">
        <v>131</v>
      </c>
      <c r="F24" s="34" t="s">
        <v>131</v>
      </c>
      <c r="G24" s="35" t="s">
        <v>131</v>
      </c>
      <c r="H24" s="34" t="s">
        <v>260</v>
      </c>
      <c r="I24" s="34">
        <v>142</v>
      </c>
      <c r="J24" s="34">
        <v>86</v>
      </c>
      <c r="K24" s="34" t="s">
        <v>261</v>
      </c>
      <c r="L24" s="34" t="s">
        <v>262</v>
      </c>
      <c r="M24" s="34" t="s">
        <v>263</v>
      </c>
      <c r="N24" s="34" t="s">
        <v>264</v>
      </c>
      <c r="O24" s="34" t="s">
        <v>265</v>
      </c>
      <c r="P24" s="34" t="s">
        <v>266</v>
      </c>
      <c r="Q24" s="34" t="s">
        <v>201</v>
      </c>
    </row>
    <row r="25" spans="1:17" ht="19.5" thickBot="1">
      <c r="A25" s="32" t="s">
        <v>79</v>
      </c>
      <c r="B25" s="33" t="s">
        <v>141</v>
      </c>
      <c r="C25" s="33" t="s">
        <v>140</v>
      </c>
      <c r="D25" s="34" t="s">
        <v>131</v>
      </c>
      <c r="E25" s="34" t="s">
        <v>131</v>
      </c>
      <c r="F25" s="34" t="s">
        <v>131</v>
      </c>
      <c r="G25" s="35" t="s">
        <v>131</v>
      </c>
      <c r="H25" s="34" t="s">
        <v>260</v>
      </c>
      <c r="I25" s="34">
        <v>142</v>
      </c>
      <c r="J25" s="34">
        <v>87</v>
      </c>
      <c r="K25" s="34" t="s">
        <v>267</v>
      </c>
      <c r="L25" s="34" t="s">
        <v>268</v>
      </c>
      <c r="M25" s="34" t="s">
        <v>269</v>
      </c>
      <c r="N25" s="34" t="s">
        <v>270</v>
      </c>
      <c r="O25" s="34" t="s">
        <v>271</v>
      </c>
      <c r="P25" s="34" t="s">
        <v>272</v>
      </c>
      <c r="Q25" s="34" t="s">
        <v>157</v>
      </c>
    </row>
    <row r="26" spans="1:17" ht="19.5" thickBot="1">
      <c r="A26" s="36" t="s">
        <v>79</v>
      </c>
      <c r="B26" s="37" t="s">
        <v>130</v>
      </c>
      <c r="C26" s="37" t="s">
        <v>129</v>
      </c>
      <c r="D26" s="38" t="s">
        <v>131</v>
      </c>
      <c r="E26" s="38" t="s">
        <v>131</v>
      </c>
      <c r="F26" s="38" t="s">
        <v>131</v>
      </c>
      <c r="G26" s="39" t="s">
        <v>131</v>
      </c>
      <c r="H26" s="38" t="s">
        <v>260</v>
      </c>
      <c r="I26" s="38">
        <v>141</v>
      </c>
      <c r="J26" s="38">
        <v>87</v>
      </c>
      <c r="K26" s="38" t="s">
        <v>273</v>
      </c>
      <c r="L26" s="38" t="s">
        <v>274</v>
      </c>
      <c r="M26" s="38" t="s">
        <v>275</v>
      </c>
      <c r="N26" s="38" t="s">
        <v>276</v>
      </c>
      <c r="O26" s="38" t="s">
        <v>277</v>
      </c>
      <c r="P26" s="38" t="s">
        <v>278</v>
      </c>
      <c r="Q26" s="38" t="s">
        <v>279</v>
      </c>
    </row>
    <row r="27" spans="1:17" ht="20.25" thickTop="1" thickBot="1">
      <c r="A27" s="32" t="s">
        <v>79</v>
      </c>
      <c r="B27" s="33" t="s">
        <v>129</v>
      </c>
      <c r="C27" s="34" t="s">
        <v>131</v>
      </c>
      <c r="D27" s="33" t="s">
        <v>130</v>
      </c>
      <c r="E27" s="34" t="s">
        <v>131</v>
      </c>
      <c r="F27" s="34" t="s">
        <v>131</v>
      </c>
      <c r="G27" s="35" t="s">
        <v>131</v>
      </c>
      <c r="H27" s="34" t="s">
        <v>260</v>
      </c>
      <c r="I27" s="34">
        <v>142</v>
      </c>
      <c r="J27" s="34">
        <v>85</v>
      </c>
      <c r="K27" s="34" t="s">
        <v>280</v>
      </c>
      <c r="L27" s="34" t="s">
        <v>281</v>
      </c>
      <c r="M27" s="34" t="s">
        <v>282</v>
      </c>
      <c r="N27" s="34" t="s">
        <v>283</v>
      </c>
      <c r="O27" s="34" t="s">
        <v>284</v>
      </c>
      <c r="P27" s="34" t="s">
        <v>285</v>
      </c>
      <c r="Q27" s="34" t="s">
        <v>286</v>
      </c>
    </row>
    <row r="28" spans="1:17" ht="19.5" thickBot="1">
      <c r="A28" s="32" t="s">
        <v>79</v>
      </c>
      <c r="B28" s="33" t="s">
        <v>140</v>
      </c>
      <c r="C28" s="34" t="s">
        <v>131</v>
      </c>
      <c r="D28" s="33" t="s">
        <v>141</v>
      </c>
      <c r="E28" s="34" t="s">
        <v>131</v>
      </c>
      <c r="F28" s="34" t="s">
        <v>131</v>
      </c>
      <c r="G28" s="35" t="s">
        <v>131</v>
      </c>
      <c r="H28" s="34" t="s">
        <v>260</v>
      </c>
      <c r="I28" s="34">
        <v>141</v>
      </c>
      <c r="J28" s="34">
        <v>84</v>
      </c>
      <c r="K28" s="34" t="s">
        <v>287</v>
      </c>
      <c r="L28" s="34" t="s">
        <v>288</v>
      </c>
      <c r="M28" s="34" t="s">
        <v>137</v>
      </c>
      <c r="N28" s="34" t="s">
        <v>289</v>
      </c>
      <c r="O28" s="34" t="s">
        <v>284</v>
      </c>
      <c r="P28" s="34" t="s">
        <v>290</v>
      </c>
      <c r="Q28" s="34" t="s">
        <v>291</v>
      </c>
    </row>
    <row r="29" spans="1:17" ht="19.5" thickBot="1">
      <c r="A29" s="32" t="s">
        <v>79</v>
      </c>
      <c r="B29" s="33" t="s">
        <v>141</v>
      </c>
      <c r="C29" s="34" t="s">
        <v>131</v>
      </c>
      <c r="D29" s="33" t="s">
        <v>140</v>
      </c>
      <c r="E29" s="34" t="s">
        <v>131</v>
      </c>
      <c r="F29" s="34" t="s">
        <v>131</v>
      </c>
      <c r="G29" s="35" t="s">
        <v>131</v>
      </c>
      <c r="H29" s="34" t="s">
        <v>260</v>
      </c>
      <c r="I29" s="34">
        <v>140</v>
      </c>
      <c r="J29" s="34">
        <v>83</v>
      </c>
      <c r="K29" s="34" t="s">
        <v>292</v>
      </c>
      <c r="L29" s="34" t="s">
        <v>293</v>
      </c>
      <c r="M29" s="34" t="s">
        <v>294</v>
      </c>
      <c r="N29" s="34" t="s">
        <v>295</v>
      </c>
      <c r="O29" s="34" t="s">
        <v>296</v>
      </c>
      <c r="P29" s="34" t="s">
        <v>241</v>
      </c>
      <c r="Q29" s="34" t="s">
        <v>297</v>
      </c>
    </row>
    <row r="30" spans="1:17" ht="19.5" thickBot="1">
      <c r="A30" s="36" t="s">
        <v>79</v>
      </c>
      <c r="B30" s="37" t="s">
        <v>130</v>
      </c>
      <c r="C30" s="38" t="s">
        <v>131</v>
      </c>
      <c r="D30" s="37" t="s">
        <v>129</v>
      </c>
      <c r="E30" s="38" t="s">
        <v>131</v>
      </c>
      <c r="F30" s="38" t="s">
        <v>131</v>
      </c>
      <c r="G30" s="39" t="s">
        <v>131</v>
      </c>
      <c r="H30" s="38" t="s">
        <v>298</v>
      </c>
      <c r="I30" s="38">
        <v>140</v>
      </c>
      <c r="J30" s="38">
        <v>82</v>
      </c>
      <c r="K30" s="38" t="s">
        <v>299</v>
      </c>
      <c r="L30" s="38" t="s">
        <v>300</v>
      </c>
      <c r="M30" s="38" t="s">
        <v>301</v>
      </c>
      <c r="N30" s="38" t="s">
        <v>264</v>
      </c>
      <c r="O30" s="38" t="s">
        <v>302</v>
      </c>
      <c r="P30" s="38" t="s">
        <v>153</v>
      </c>
      <c r="Q30" s="38" t="s">
        <v>303</v>
      </c>
    </row>
    <row r="31" spans="1:17" ht="20.25" thickTop="1" thickBot="1">
      <c r="A31" s="32" t="s">
        <v>79</v>
      </c>
      <c r="B31" s="33" t="s">
        <v>129</v>
      </c>
      <c r="C31" s="34" t="s">
        <v>131</v>
      </c>
      <c r="D31" s="34" t="s">
        <v>131</v>
      </c>
      <c r="E31" s="34" t="s">
        <v>131</v>
      </c>
      <c r="F31" s="33" t="s">
        <v>130</v>
      </c>
      <c r="G31" s="35" t="s">
        <v>131</v>
      </c>
      <c r="H31" s="34" t="s">
        <v>253</v>
      </c>
      <c r="I31" s="34">
        <v>142</v>
      </c>
      <c r="J31" s="34">
        <v>86</v>
      </c>
      <c r="K31" s="34" t="s">
        <v>304</v>
      </c>
      <c r="L31" s="34" t="s">
        <v>305</v>
      </c>
      <c r="M31" s="34" t="s">
        <v>306</v>
      </c>
      <c r="N31" s="34" t="s">
        <v>283</v>
      </c>
      <c r="O31" s="34" t="s">
        <v>307</v>
      </c>
      <c r="P31" s="34" t="s">
        <v>308</v>
      </c>
      <c r="Q31" s="34" t="s">
        <v>306</v>
      </c>
    </row>
    <row r="32" spans="1:17" ht="19.5" thickBot="1">
      <c r="A32" s="32" t="s">
        <v>79</v>
      </c>
      <c r="B32" s="33" t="s">
        <v>140</v>
      </c>
      <c r="C32" s="34" t="s">
        <v>131</v>
      </c>
      <c r="D32" s="34" t="s">
        <v>131</v>
      </c>
      <c r="E32" s="34" t="s">
        <v>131</v>
      </c>
      <c r="F32" s="33" t="s">
        <v>141</v>
      </c>
      <c r="G32" s="35" t="s">
        <v>131</v>
      </c>
      <c r="H32" s="34" t="s">
        <v>260</v>
      </c>
      <c r="I32" s="34">
        <v>141</v>
      </c>
      <c r="J32" s="34">
        <v>86</v>
      </c>
      <c r="K32" s="34" t="s">
        <v>309</v>
      </c>
      <c r="L32" s="34" t="s">
        <v>310</v>
      </c>
      <c r="M32" s="34" t="s">
        <v>311</v>
      </c>
      <c r="N32" s="34" t="s">
        <v>312</v>
      </c>
      <c r="O32" s="34" t="s">
        <v>313</v>
      </c>
      <c r="P32" s="34" t="s">
        <v>314</v>
      </c>
      <c r="Q32" s="34" t="s">
        <v>315</v>
      </c>
    </row>
    <row r="33" spans="1:17" ht="19.5" thickBot="1">
      <c r="A33" s="32" t="s">
        <v>79</v>
      </c>
      <c r="B33" s="33" t="s">
        <v>141</v>
      </c>
      <c r="C33" s="34" t="s">
        <v>131</v>
      </c>
      <c r="D33" s="34" t="s">
        <v>131</v>
      </c>
      <c r="E33" s="34" t="s">
        <v>131</v>
      </c>
      <c r="F33" s="33" t="s">
        <v>140</v>
      </c>
      <c r="G33" s="35" t="s">
        <v>131</v>
      </c>
      <c r="H33" s="34" t="s">
        <v>260</v>
      </c>
      <c r="I33" s="34">
        <v>141</v>
      </c>
      <c r="J33" s="34">
        <v>86</v>
      </c>
      <c r="K33" s="34" t="s">
        <v>316</v>
      </c>
      <c r="L33" s="34" t="s">
        <v>317</v>
      </c>
      <c r="M33" s="34" t="s">
        <v>318</v>
      </c>
      <c r="N33" s="34" t="s">
        <v>257</v>
      </c>
      <c r="O33" s="34" t="s">
        <v>319</v>
      </c>
      <c r="P33" s="34" t="s">
        <v>179</v>
      </c>
      <c r="Q33" s="34" t="s">
        <v>320</v>
      </c>
    </row>
    <row r="34" spans="1:17" ht="19.5" thickBot="1">
      <c r="A34" s="36" t="s">
        <v>79</v>
      </c>
      <c r="B34" s="37" t="s">
        <v>130</v>
      </c>
      <c r="C34" s="38" t="s">
        <v>131</v>
      </c>
      <c r="D34" s="38" t="s">
        <v>131</v>
      </c>
      <c r="E34" s="38" t="s">
        <v>131</v>
      </c>
      <c r="F34" s="37" t="s">
        <v>129</v>
      </c>
      <c r="G34" s="39" t="s">
        <v>131</v>
      </c>
      <c r="H34" s="38" t="s">
        <v>260</v>
      </c>
      <c r="I34" s="38">
        <v>140</v>
      </c>
      <c r="J34" s="38">
        <v>86</v>
      </c>
      <c r="K34" s="38" t="s">
        <v>321</v>
      </c>
      <c r="L34" s="38" t="s">
        <v>322</v>
      </c>
      <c r="M34" s="38" t="s">
        <v>323</v>
      </c>
      <c r="N34" s="38" t="s">
        <v>295</v>
      </c>
      <c r="O34" s="38" t="s">
        <v>324</v>
      </c>
      <c r="P34" s="38" t="s">
        <v>325</v>
      </c>
      <c r="Q34" s="38" t="s">
        <v>201</v>
      </c>
    </row>
    <row r="35" spans="1:17" ht="20.25" thickTop="1" thickBot="1">
      <c r="A35" s="32" t="s">
        <v>79</v>
      </c>
      <c r="B35" s="33" t="s">
        <v>129</v>
      </c>
      <c r="C35" s="34" t="s">
        <v>131</v>
      </c>
      <c r="D35" s="34" t="s">
        <v>131</v>
      </c>
      <c r="E35" s="34" t="s">
        <v>131</v>
      </c>
      <c r="F35" s="34" t="s">
        <v>130</v>
      </c>
      <c r="G35" s="40" t="s">
        <v>130</v>
      </c>
      <c r="H35" s="34" t="s">
        <v>253</v>
      </c>
      <c r="I35" s="34">
        <v>142</v>
      </c>
      <c r="J35" s="34">
        <v>87</v>
      </c>
      <c r="K35" s="34" t="s">
        <v>326</v>
      </c>
      <c r="L35" s="34" t="s">
        <v>327</v>
      </c>
      <c r="M35" s="34" t="s">
        <v>328</v>
      </c>
      <c r="N35" s="34" t="s">
        <v>329</v>
      </c>
      <c r="O35" s="34" t="s">
        <v>284</v>
      </c>
      <c r="P35" s="34" t="s">
        <v>330</v>
      </c>
      <c r="Q35" s="34" t="s">
        <v>331</v>
      </c>
    </row>
    <row r="36" spans="1:17" ht="19.5" thickBot="1">
      <c r="A36" s="32" t="s">
        <v>79</v>
      </c>
      <c r="B36" s="33" t="s">
        <v>140</v>
      </c>
      <c r="C36" s="34" t="s">
        <v>131</v>
      </c>
      <c r="D36" s="34" t="s">
        <v>131</v>
      </c>
      <c r="E36" s="34" t="s">
        <v>131</v>
      </c>
      <c r="F36" s="34" t="s">
        <v>141</v>
      </c>
      <c r="G36" s="40" t="s">
        <v>141</v>
      </c>
      <c r="H36" s="34" t="s">
        <v>260</v>
      </c>
      <c r="I36" s="34">
        <v>142</v>
      </c>
      <c r="J36" s="34">
        <v>87</v>
      </c>
      <c r="K36" s="34" t="s">
        <v>332</v>
      </c>
      <c r="L36" s="34" t="s">
        <v>333</v>
      </c>
      <c r="M36" s="34" t="s">
        <v>334</v>
      </c>
      <c r="N36" s="34" t="s">
        <v>283</v>
      </c>
      <c r="O36" s="34" t="s">
        <v>302</v>
      </c>
      <c r="P36" s="34" t="s">
        <v>335</v>
      </c>
      <c r="Q36" s="34" t="s">
        <v>306</v>
      </c>
    </row>
    <row r="37" spans="1:17" ht="19.5" thickBot="1">
      <c r="A37" s="32" t="s">
        <v>79</v>
      </c>
      <c r="B37" s="33" t="s">
        <v>141</v>
      </c>
      <c r="C37" s="34" t="s">
        <v>131</v>
      </c>
      <c r="D37" s="34" t="s">
        <v>131</v>
      </c>
      <c r="E37" s="34" t="s">
        <v>131</v>
      </c>
      <c r="F37" s="34" t="s">
        <v>140</v>
      </c>
      <c r="G37" s="40" t="s">
        <v>140</v>
      </c>
      <c r="H37" s="34" t="s">
        <v>260</v>
      </c>
      <c r="I37" s="34">
        <v>142</v>
      </c>
      <c r="J37" s="34">
        <v>87</v>
      </c>
      <c r="K37" s="34" t="s">
        <v>336</v>
      </c>
      <c r="L37" s="34" t="s">
        <v>337</v>
      </c>
      <c r="M37" s="34" t="s">
        <v>338</v>
      </c>
      <c r="N37" s="34" t="s">
        <v>312</v>
      </c>
      <c r="O37" s="34" t="s">
        <v>302</v>
      </c>
      <c r="P37" s="34" t="s">
        <v>223</v>
      </c>
      <c r="Q37" s="34" t="s">
        <v>315</v>
      </c>
    </row>
    <row r="38" spans="1:17" ht="19.5" thickBot="1">
      <c r="A38" s="32" t="s">
        <v>79</v>
      </c>
      <c r="B38" s="33" t="s">
        <v>130</v>
      </c>
      <c r="C38" s="34" t="s">
        <v>131</v>
      </c>
      <c r="D38" s="34" t="s">
        <v>131</v>
      </c>
      <c r="E38" s="34" t="s">
        <v>131</v>
      </c>
      <c r="F38" s="34" t="s">
        <v>129</v>
      </c>
      <c r="G38" s="40" t="s">
        <v>129</v>
      </c>
      <c r="H38" s="34" t="s">
        <v>260</v>
      </c>
      <c r="I38" s="34">
        <v>142</v>
      </c>
      <c r="J38" s="34">
        <v>88</v>
      </c>
      <c r="K38" s="34" t="s">
        <v>339</v>
      </c>
      <c r="L38" s="34" t="s">
        <v>340</v>
      </c>
      <c r="M38" s="34" t="s">
        <v>269</v>
      </c>
      <c r="N38" s="34" t="s">
        <v>289</v>
      </c>
      <c r="O38" s="34" t="s">
        <v>341</v>
      </c>
      <c r="P38" s="34" t="s">
        <v>342</v>
      </c>
      <c r="Q38" s="34" t="s">
        <v>259</v>
      </c>
    </row>
  </sheetData>
  <mergeCells count="3">
    <mergeCell ref="A1:A2"/>
    <mergeCell ref="B1:G1"/>
    <mergeCell ref="H1:Q1"/>
  </mergeCells>
  <pageMargins left="0.25" right="0.25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1"/>
  <sheetViews>
    <sheetView workbookViewId="0"/>
  </sheetViews>
  <sheetFormatPr defaultColWidth="11" defaultRowHeight="15.75"/>
  <cols>
    <col min="1" max="1" width="7.375" bestFit="1" customWidth="1"/>
    <col min="2" max="2" width="11.875" bestFit="1" customWidth="1"/>
    <col min="3" max="3" width="11" bestFit="1" customWidth="1"/>
    <col min="4" max="4" width="10.625" bestFit="1" customWidth="1"/>
    <col min="5" max="5" width="12" bestFit="1" customWidth="1"/>
    <col min="6" max="6" width="7.625" bestFit="1" customWidth="1"/>
    <col min="7" max="7" width="10.125" bestFit="1" customWidth="1"/>
    <col min="8" max="8" width="11.375" bestFit="1" customWidth="1"/>
    <col min="9" max="9" width="10.625" bestFit="1" customWidth="1"/>
    <col min="10" max="10" width="24.5" bestFit="1" customWidth="1"/>
  </cols>
  <sheetData>
    <row r="1" spans="1:10">
      <c r="A1" t="s">
        <v>55</v>
      </c>
      <c r="B1" t="s">
        <v>56</v>
      </c>
      <c r="C1" t="s">
        <v>119</v>
      </c>
      <c r="D1" t="s">
        <v>54</v>
      </c>
      <c r="E1" t="s">
        <v>97</v>
      </c>
      <c r="F1" t="s">
        <v>98</v>
      </c>
      <c r="G1" t="s">
        <v>345</v>
      </c>
      <c r="H1" t="s">
        <v>99</v>
      </c>
      <c r="I1" t="s">
        <v>100</v>
      </c>
      <c r="J1" t="s">
        <v>346</v>
      </c>
    </row>
    <row r="2" spans="1:10">
      <c r="A2" t="s">
        <v>66</v>
      </c>
      <c r="B2" t="s">
        <v>72</v>
      </c>
      <c r="C2" t="s">
        <v>112</v>
      </c>
      <c r="D2" t="s">
        <v>82</v>
      </c>
      <c r="E2" s="11">
        <v>0.36203310379465897</v>
      </c>
      <c r="F2" s="11">
        <v>1.42937666823411E-2</v>
      </c>
      <c r="G2" s="9">
        <v>1.5689708231734101E-141</v>
      </c>
      <c r="H2" s="4">
        <v>0.33401783589385098</v>
      </c>
      <c r="I2" s="4">
        <v>0.39004837169546602</v>
      </c>
      <c r="J2" t="s">
        <v>347</v>
      </c>
    </row>
    <row r="3" spans="1:10">
      <c r="A3" t="s">
        <v>66</v>
      </c>
      <c r="B3" t="s">
        <v>72</v>
      </c>
      <c r="C3" t="s">
        <v>112</v>
      </c>
      <c r="D3" t="s">
        <v>80</v>
      </c>
      <c r="E3" s="11">
        <v>0.45445173480429102</v>
      </c>
      <c r="F3" s="11">
        <v>4.5269248659007298E-2</v>
      </c>
      <c r="G3" s="9">
        <v>1.02853992704676E-23</v>
      </c>
      <c r="H3" s="4">
        <v>0.36572563782544898</v>
      </c>
      <c r="I3" s="4">
        <v>0.54317783178313395</v>
      </c>
      <c r="J3" t="s">
        <v>347</v>
      </c>
    </row>
    <row r="4" spans="1:10">
      <c r="A4" s="12" t="s">
        <v>66</v>
      </c>
      <c r="B4" s="12" t="s">
        <v>72</v>
      </c>
      <c r="C4" s="12" t="s">
        <v>112</v>
      </c>
      <c r="D4" s="12" t="s">
        <v>348</v>
      </c>
      <c r="E4" s="13">
        <v>0.38405256444063401</v>
      </c>
      <c r="F4" s="13">
        <v>4.5721988830960897E-3</v>
      </c>
      <c r="G4" s="14">
        <v>0</v>
      </c>
      <c r="H4" s="15">
        <v>0.37509121929961198</v>
      </c>
      <c r="I4" s="15">
        <v>0.39301390958165699</v>
      </c>
      <c r="J4" t="s">
        <v>347</v>
      </c>
    </row>
    <row r="5" spans="1:10">
      <c r="A5" s="12" t="s">
        <v>66</v>
      </c>
      <c r="B5" s="12" t="s">
        <v>72</v>
      </c>
      <c r="C5" s="12" t="s">
        <v>112</v>
      </c>
      <c r="D5" s="12" t="s">
        <v>349</v>
      </c>
      <c r="E5" s="13">
        <v>0.37474670063655602</v>
      </c>
      <c r="F5" s="13">
        <v>1.5666826491326901E-2</v>
      </c>
      <c r="G5" s="14">
        <v>1.9080282588840701E-126</v>
      </c>
      <c r="H5" s="15">
        <v>0.34404028496151801</v>
      </c>
      <c r="I5" s="15">
        <v>0.40545311631159497</v>
      </c>
      <c r="J5" s="12" t="b">
        <v>1</v>
      </c>
    </row>
    <row r="6" spans="1:10">
      <c r="A6" t="s">
        <v>66</v>
      </c>
      <c r="B6" t="s">
        <v>72</v>
      </c>
      <c r="C6" t="s">
        <v>112</v>
      </c>
      <c r="D6" t="s">
        <v>81</v>
      </c>
      <c r="E6" s="11">
        <v>0.33692333750856701</v>
      </c>
      <c r="F6" s="11">
        <v>2.0797136052508301E-2</v>
      </c>
      <c r="G6" s="9">
        <v>5.00447462439307E-59</v>
      </c>
      <c r="H6" s="4">
        <v>0.29616169986407098</v>
      </c>
      <c r="I6" s="4">
        <v>0.37768497515306299</v>
      </c>
      <c r="J6" t="s">
        <v>347</v>
      </c>
    </row>
    <row r="7" spans="1:10">
      <c r="A7" t="s">
        <v>66</v>
      </c>
      <c r="B7" t="s">
        <v>72</v>
      </c>
      <c r="C7" t="s">
        <v>112</v>
      </c>
      <c r="D7" t="s">
        <v>65</v>
      </c>
      <c r="E7" s="11">
        <v>0.388596181821041</v>
      </c>
      <c r="F7" s="11">
        <v>4.9912131037086697E-3</v>
      </c>
      <c r="G7" s="9">
        <v>0</v>
      </c>
      <c r="H7" s="4">
        <v>0.37881358389860798</v>
      </c>
      <c r="I7" s="4">
        <v>0.39837877974347402</v>
      </c>
      <c r="J7" t="s">
        <v>347</v>
      </c>
    </row>
    <row r="8" spans="1:10">
      <c r="A8" t="s">
        <v>66</v>
      </c>
      <c r="B8" t="s">
        <v>72</v>
      </c>
      <c r="C8" t="s">
        <v>114</v>
      </c>
      <c r="D8" t="s">
        <v>82</v>
      </c>
      <c r="E8" s="11">
        <v>0.53077346729666597</v>
      </c>
      <c r="F8" s="11">
        <v>1.6525204251013802E-2</v>
      </c>
      <c r="G8" s="9">
        <v>2.3919382584059501E-226</v>
      </c>
      <c r="H8" s="4">
        <v>0.49838466212750998</v>
      </c>
      <c r="I8" s="4">
        <v>0.56316227246582096</v>
      </c>
      <c r="J8" t="s">
        <v>347</v>
      </c>
    </row>
    <row r="9" spans="1:10">
      <c r="A9" t="s">
        <v>66</v>
      </c>
      <c r="B9" t="s">
        <v>72</v>
      </c>
      <c r="C9" t="s">
        <v>114</v>
      </c>
      <c r="D9" t="s">
        <v>80</v>
      </c>
      <c r="E9" s="11">
        <v>0.39478524738048498</v>
      </c>
      <c r="F9" s="11">
        <v>3.69146054086118E-2</v>
      </c>
      <c r="G9" s="9">
        <v>1.07937478747997E-26</v>
      </c>
      <c r="H9" s="4">
        <v>0.322433950276099</v>
      </c>
      <c r="I9" s="4">
        <v>0.46713654448487202</v>
      </c>
      <c r="J9" t="s">
        <v>347</v>
      </c>
    </row>
    <row r="10" spans="1:10">
      <c r="A10" s="12" t="s">
        <v>66</v>
      </c>
      <c r="B10" s="12" t="s">
        <v>72</v>
      </c>
      <c r="C10" s="12" t="s">
        <v>114</v>
      </c>
      <c r="D10" s="12" t="s">
        <v>348</v>
      </c>
      <c r="E10" s="13">
        <v>0.57339426023280804</v>
      </c>
      <c r="F10" s="13">
        <v>6.0625876517655299E-3</v>
      </c>
      <c r="G10" s="14">
        <v>0</v>
      </c>
      <c r="H10" s="15">
        <v>0.56151180678223001</v>
      </c>
      <c r="I10" s="15">
        <v>0.58527671368338496</v>
      </c>
      <c r="J10" t="s">
        <v>347</v>
      </c>
    </row>
    <row r="11" spans="1:10">
      <c r="A11" s="12" t="s">
        <v>66</v>
      </c>
      <c r="B11" s="12" t="s">
        <v>72</v>
      </c>
      <c r="C11" s="12" t="s">
        <v>114</v>
      </c>
      <c r="D11" s="12" t="s">
        <v>349</v>
      </c>
      <c r="E11" s="13">
        <v>0.50776074982917496</v>
      </c>
      <c r="F11" s="13">
        <v>4.0159683797761803E-2</v>
      </c>
      <c r="G11" s="14">
        <v>1.2145282129388099E-36</v>
      </c>
      <c r="H11" s="15">
        <v>0.42904921595504503</v>
      </c>
      <c r="I11" s="15">
        <v>0.58647228370330495</v>
      </c>
      <c r="J11" s="12" t="b">
        <v>1</v>
      </c>
    </row>
    <row r="12" spans="1:10">
      <c r="A12" t="s">
        <v>66</v>
      </c>
      <c r="B12" t="s">
        <v>72</v>
      </c>
      <c r="C12" t="s">
        <v>114</v>
      </c>
      <c r="D12" t="s">
        <v>81</v>
      </c>
      <c r="E12" s="11">
        <v>0.49213258587330699</v>
      </c>
      <c r="F12" s="11">
        <v>2.6730807416987998E-2</v>
      </c>
      <c r="G12" s="9">
        <v>1.07841572408568E-75</v>
      </c>
      <c r="H12" s="4">
        <v>0.43974116605833402</v>
      </c>
      <c r="I12" s="4">
        <v>0.54452400568827897</v>
      </c>
      <c r="J12" t="s">
        <v>347</v>
      </c>
    </row>
    <row r="13" spans="1:10">
      <c r="A13" t="s">
        <v>66</v>
      </c>
      <c r="B13" t="s">
        <v>72</v>
      </c>
      <c r="C13" t="s">
        <v>114</v>
      </c>
      <c r="D13" t="s">
        <v>65</v>
      </c>
      <c r="E13" s="11">
        <v>0.59211607350469198</v>
      </c>
      <c r="F13" s="11">
        <v>6.8339508571999604E-3</v>
      </c>
      <c r="G13" s="9">
        <v>0</v>
      </c>
      <c r="H13" s="4">
        <v>0.57872177595246299</v>
      </c>
      <c r="I13" s="4">
        <v>0.60551037105691996</v>
      </c>
      <c r="J13" t="s">
        <v>347</v>
      </c>
    </row>
    <row r="14" spans="1:10">
      <c r="A14" t="s">
        <v>66</v>
      </c>
      <c r="B14" t="s">
        <v>72</v>
      </c>
      <c r="C14" t="s">
        <v>117</v>
      </c>
      <c r="D14" t="s">
        <v>82</v>
      </c>
      <c r="E14" s="11">
        <v>0.23685740902522001</v>
      </c>
      <c r="F14" s="11">
        <v>1.5956784889139802E-2</v>
      </c>
      <c r="G14" s="9">
        <v>7.6444713730717996E-50</v>
      </c>
      <c r="H14" s="4">
        <v>0.205582685333453</v>
      </c>
      <c r="I14" s="4">
        <v>0.26813213271698799</v>
      </c>
      <c r="J14" t="s">
        <v>347</v>
      </c>
    </row>
    <row r="15" spans="1:10">
      <c r="A15" t="s">
        <v>66</v>
      </c>
      <c r="B15" t="s">
        <v>72</v>
      </c>
      <c r="C15" t="s">
        <v>117</v>
      </c>
      <c r="D15" t="s">
        <v>80</v>
      </c>
      <c r="E15" s="11">
        <v>0.34315195947020199</v>
      </c>
      <c r="F15" s="11">
        <v>5.6695878130837297E-2</v>
      </c>
      <c r="G15" s="9">
        <v>1.4261254508793101E-9</v>
      </c>
      <c r="H15" s="4">
        <v>0.23203008026188801</v>
      </c>
      <c r="I15" s="4">
        <v>0.45427383867851501</v>
      </c>
      <c r="J15" t="s">
        <v>347</v>
      </c>
    </row>
    <row r="16" spans="1:10">
      <c r="A16" s="12" t="s">
        <v>66</v>
      </c>
      <c r="B16" s="12" t="s">
        <v>72</v>
      </c>
      <c r="C16" s="12" t="s">
        <v>117</v>
      </c>
      <c r="D16" s="12" t="s">
        <v>348</v>
      </c>
      <c r="E16" s="13">
        <v>0.40470097517070303</v>
      </c>
      <c r="F16" s="13">
        <v>5.3748143592188104E-3</v>
      </c>
      <c r="G16" s="14">
        <v>0</v>
      </c>
      <c r="H16" s="15">
        <v>0.39416653260304602</v>
      </c>
      <c r="I16" s="15">
        <v>0.41523541773836098</v>
      </c>
      <c r="J16" t="s">
        <v>347</v>
      </c>
    </row>
    <row r="17" spans="1:10">
      <c r="A17" s="12" t="s">
        <v>66</v>
      </c>
      <c r="B17" s="12" t="s">
        <v>72</v>
      </c>
      <c r="C17" s="12" t="s">
        <v>117</v>
      </c>
      <c r="D17" s="12" t="s">
        <v>349</v>
      </c>
      <c r="E17" s="13">
        <v>0.36103037107438402</v>
      </c>
      <c r="F17" s="13">
        <v>4.92209054736455E-2</v>
      </c>
      <c r="G17" s="14">
        <v>2.2188873135466599E-13</v>
      </c>
      <c r="H17" s="15">
        <v>0.26455916905958898</v>
      </c>
      <c r="I17" s="15">
        <v>0.45750157308917999</v>
      </c>
      <c r="J17" s="12" t="b">
        <v>1</v>
      </c>
    </row>
    <row r="18" spans="1:10">
      <c r="A18" t="s">
        <v>66</v>
      </c>
      <c r="B18" t="s">
        <v>72</v>
      </c>
      <c r="C18" t="s">
        <v>117</v>
      </c>
      <c r="D18" t="s">
        <v>81</v>
      </c>
      <c r="E18" s="11">
        <v>0.43548212215068999</v>
      </c>
      <c r="F18" s="11">
        <v>2.79055946853633E-2</v>
      </c>
      <c r="G18" s="9">
        <v>6.6733317553313405E-55</v>
      </c>
      <c r="H18" s="4">
        <v>0.38078816160020501</v>
      </c>
      <c r="I18" s="4">
        <v>0.49017608270117402</v>
      </c>
      <c r="J18" t="s">
        <v>347</v>
      </c>
    </row>
    <row r="19" spans="1:10">
      <c r="A19" t="s">
        <v>66</v>
      </c>
      <c r="B19" t="s">
        <v>72</v>
      </c>
      <c r="C19" t="s">
        <v>117</v>
      </c>
      <c r="D19" t="s">
        <v>65</v>
      </c>
      <c r="E19" s="11">
        <v>0.42665865904175898</v>
      </c>
      <c r="F19" s="11">
        <v>5.8628084252258603E-3</v>
      </c>
      <c r="G19" s="9">
        <v>0</v>
      </c>
      <c r="H19" s="4">
        <v>0.41516776568005898</v>
      </c>
      <c r="I19" s="4">
        <v>0.43814955240345999</v>
      </c>
      <c r="J19" t="s">
        <v>347</v>
      </c>
    </row>
    <row r="20" spans="1:10">
      <c r="A20" t="s">
        <v>66</v>
      </c>
      <c r="B20" t="s">
        <v>72</v>
      </c>
      <c r="C20" t="s">
        <v>113</v>
      </c>
      <c r="D20" t="s">
        <v>82</v>
      </c>
      <c r="E20" s="11">
        <v>0.11823755864138499</v>
      </c>
      <c r="F20" s="11">
        <v>8.2320938691837504E-3</v>
      </c>
      <c r="G20" s="9">
        <v>8.8320562580072601E-47</v>
      </c>
      <c r="H20" s="4">
        <v>0.102102951140432</v>
      </c>
      <c r="I20" s="4">
        <v>0.13437216614233799</v>
      </c>
      <c r="J20" t="s">
        <v>347</v>
      </c>
    </row>
    <row r="21" spans="1:10">
      <c r="A21" t="s">
        <v>66</v>
      </c>
      <c r="B21" t="s">
        <v>72</v>
      </c>
      <c r="C21" t="s">
        <v>113</v>
      </c>
      <c r="D21" t="s">
        <v>80</v>
      </c>
      <c r="E21" s="11">
        <v>0.46249787598534498</v>
      </c>
      <c r="F21" s="11">
        <v>1.7454386091915301E-2</v>
      </c>
      <c r="G21" s="9">
        <v>1.0352715641399401E-154</v>
      </c>
      <c r="H21" s="4">
        <v>0.42828790787293403</v>
      </c>
      <c r="I21" s="4">
        <v>0.49670784409775498</v>
      </c>
      <c r="J21" t="s">
        <v>347</v>
      </c>
    </row>
    <row r="22" spans="1:10">
      <c r="A22" s="12" t="s">
        <v>66</v>
      </c>
      <c r="B22" s="12" t="s">
        <v>72</v>
      </c>
      <c r="C22" s="12" t="s">
        <v>113</v>
      </c>
      <c r="D22" s="12" t="s">
        <v>348</v>
      </c>
      <c r="E22" s="13">
        <v>0.30313915207266401</v>
      </c>
      <c r="F22" s="13">
        <v>3.2566261197218898E-3</v>
      </c>
      <c r="G22" s="14">
        <v>0</v>
      </c>
      <c r="H22" s="15">
        <v>0.29675628216689698</v>
      </c>
      <c r="I22" s="15">
        <v>0.30952202197843098</v>
      </c>
      <c r="J22" t="s">
        <v>347</v>
      </c>
    </row>
    <row r="23" spans="1:10">
      <c r="A23" s="12" t="s">
        <v>66</v>
      </c>
      <c r="B23" s="12" t="s">
        <v>72</v>
      </c>
      <c r="C23" s="12" t="s">
        <v>113</v>
      </c>
      <c r="D23" s="12" t="s">
        <v>349</v>
      </c>
      <c r="E23" s="13">
        <v>0.32095450661497399</v>
      </c>
      <c r="F23" s="13">
        <v>7.3154366609446006E-2</v>
      </c>
      <c r="G23" s="14">
        <v>1.1473505255479199E-5</v>
      </c>
      <c r="H23" s="15">
        <v>0.17757458274862001</v>
      </c>
      <c r="I23" s="15">
        <v>0.464334430481327</v>
      </c>
      <c r="J23" s="12" t="b">
        <v>1</v>
      </c>
    </row>
    <row r="24" spans="1:10">
      <c r="A24" t="s">
        <v>66</v>
      </c>
      <c r="B24" t="s">
        <v>72</v>
      </c>
      <c r="C24" t="s">
        <v>113</v>
      </c>
      <c r="D24" t="s">
        <v>81</v>
      </c>
      <c r="E24" s="11">
        <v>0.37617935373073103</v>
      </c>
      <c r="F24" s="11">
        <v>1.3698038996505299E-2</v>
      </c>
      <c r="G24" s="9">
        <v>4.95722037351556E-166</v>
      </c>
      <c r="H24" s="4">
        <v>0.34933169063875502</v>
      </c>
      <c r="I24" s="4">
        <v>0.40302701682270697</v>
      </c>
      <c r="J24" t="s">
        <v>347</v>
      </c>
    </row>
    <row r="25" spans="1:10">
      <c r="A25" t="s">
        <v>66</v>
      </c>
      <c r="B25" t="s">
        <v>72</v>
      </c>
      <c r="C25" t="s">
        <v>113</v>
      </c>
      <c r="D25" t="s">
        <v>65</v>
      </c>
      <c r="E25" s="11">
        <v>0.32874680281632102</v>
      </c>
      <c r="F25" s="11">
        <v>3.7550103761563002E-3</v>
      </c>
      <c r="G25" s="9">
        <v>0</v>
      </c>
      <c r="H25" s="4">
        <v>0.32138711771748002</v>
      </c>
      <c r="I25" s="4">
        <v>0.33610648791516101</v>
      </c>
      <c r="J25" t="s">
        <v>347</v>
      </c>
    </row>
    <row r="26" spans="1:10">
      <c r="A26" t="s">
        <v>66</v>
      </c>
      <c r="B26" t="s">
        <v>72</v>
      </c>
      <c r="C26" t="s">
        <v>116</v>
      </c>
      <c r="D26" t="s">
        <v>82</v>
      </c>
      <c r="E26" s="11">
        <v>0.27792587863865897</v>
      </c>
      <c r="F26" s="11">
        <v>1.2444086756721E-2</v>
      </c>
      <c r="G26" s="9">
        <v>1.7286214592698801E-110</v>
      </c>
      <c r="H26" s="4">
        <v>0.25353591677499399</v>
      </c>
      <c r="I26" s="4">
        <v>0.30231584050232502</v>
      </c>
      <c r="J26" t="s">
        <v>347</v>
      </c>
    </row>
    <row r="27" spans="1:10">
      <c r="A27" t="s">
        <v>66</v>
      </c>
      <c r="B27" t="s">
        <v>72</v>
      </c>
      <c r="C27" t="s">
        <v>116</v>
      </c>
      <c r="D27" t="s">
        <v>80</v>
      </c>
      <c r="E27" s="11">
        <v>2.22118308718395E-3</v>
      </c>
      <c r="F27" s="11">
        <v>3.7872566908404501E-2</v>
      </c>
      <c r="G27" s="9">
        <v>0.95323178850506396</v>
      </c>
      <c r="H27" s="4">
        <v>-7.2007684055372403E-2</v>
      </c>
      <c r="I27" s="4">
        <v>7.6450050229740302E-2</v>
      </c>
      <c r="J27" t="s">
        <v>347</v>
      </c>
    </row>
    <row r="28" spans="1:10">
      <c r="A28" s="12" t="s">
        <v>66</v>
      </c>
      <c r="B28" s="12" t="s">
        <v>72</v>
      </c>
      <c r="C28" s="12" t="s">
        <v>116</v>
      </c>
      <c r="D28" s="12" t="s">
        <v>348</v>
      </c>
      <c r="E28" s="13">
        <v>0.31299735954194002</v>
      </c>
      <c r="F28" s="13">
        <v>3.9227764558570303E-3</v>
      </c>
      <c r="G28" s="14">
        <v>0</v>
      </c>
      <c r="H28" s="15">
        <v>0.30530885896905802</v>
      </c>
      <c r="I28" s="15">
        <v>0.32068586011482098</v>
      </c>
      <c r="J28" t="s">
        <v>347</v>
      </c>
    </row>
    <row r="29" spans="1:10">
      <c r="A29" s="12" t="s">
        <v>66</v>
      </c>
      <c r="B29" s="12" t="s">
        <v>72</v>
      </c>
      <c r="C29" s="12" t="s">
        <v>116</v>
      </c>
      <c r="D29" s="12" t="s">
        <v>349</v>
      </c>
      <c r="E29" s="13">
        <v>0.25845243907460103</v>
      </c>
      <c r="F29" s="13">
        <v>8.9128854175639399E-2</v>
      </c>
      <c r="G29" s="14">
        <v>3.7344643749138602E-3</v>
      </c>
      <c r="H29" s="15">
        <v>8.3763094907025604E-2</v>
      </c>
      <c r="I29" s="15">
        <v>0.433141783242177</v>
      </c>
      <c r="J29" s="19" t="b">
        <v>0</v>
      </c>
    </row>
    <row r="30" spans="1:10">
      <c r="A30" t="s">
        <v>66</v>
      </c>
      <c r="B30" t="s">
        <v>72</v>
      </c>
      <c r="C30" t="s">
        <v>116</v>
      </c>
      <c r="D30" t="s">
        <v>81</v>
      </c>
      <c r="E30" s="11">
        <v>0.430700961880286</v>
      </c>
      <c r="F30" s="11">
        <v>1.67018728888697E-2</v>
      </c>
      <c r="G30" s="9">
        <v>1.2219872329379599E-146</v>
      </c>
      <c r="H30" s="4">
        <v>0.39796589254373499</v>
      </c>
      <c r="I30" s="4">
        <v>0.46343603121683602</v>
      </c>
      <c r="J30" t="s">
        <v>347</v>
      </c>
    </row>
    <row r="31" spans="1:10">
      <c r="A31" t="s">
        <v>66</v>
      </c>
      <c r="B31" t="s">
        <v>72</v>
      </c>
      <c r="C31" t="s">
        <v>116</v>
      </c>
      <c r="D31" t="s">
        <v>65</v>
      </c>
      <c r="E31" s="11">
        <v>0.31338818278285402</v>
      </c>
      <c r="F31" s="11">
        <v>4.2935741374188902E-3</v>
      </c>
      <c r="G31" s="9">
        <v>0</v>
      </c>
      <c r="H31" s="4">
        <v>0.30497293210856102</v>
      </c>
      <c r="I31" s="4">
        <v>0.32180343345714801</v>
      </c>
      <c r="J31" t="s">
        <v>347</v>
      </c>
    </row>
    <row r="32" spans="1:10">
      <c r="A32" t="s">
        <v>66</v>
      </c>
      <c r="B32" t="s">
        <v>72</v>
      </c>
      <c r="C32" t="s">
        <v>115</v>
      </c>
      <c r="D32" t="s">
        <v>82</v>
      </c>
      <c r="E32" s="11">
        <v>0.78855553316759097</v>
      </c>
      <c r="F32" s="11">
        <v>6.5458127963054197E-2</v>
      </c>
      <c r="G32" s="9">
        <v>2.01829940376512E-33</v>
      </c>
      <c r="H32" s="4">
        <v>0.66025995986458996</v>
      </c>
      <c r="I32" s="4">
        <v>0.91685110647059098</v>
      </c>
      <c r="J32" t="s">
        <v>347</v>
      </c>
    </row>
    <row r="33" spans="1:10">
      <c r="A33" t="s">
        <v>66</v>
      </c>
      <c r="B33" t="s">
        <v>72</v>
      </c>
      <c r="C33" t="s">
        <v>115</v>
      </c>
      <c r="D33" t="s">
        <v>80</v>
      </c>
      <c r="E33" s="11">
        <v>1.22770970586439</v>
      </c>
      <c r="F33" s="11">
        <v>8.3054385124329499E-2</v>
      </c>
      <c r="G33" s="9">
        <v>1.9140456457792201E-49</v>
      </c>
      <c r="H33" s="4">
        <v>1.06492610226258</v>
      </c>
      <c r="I33" s="4">
        <v>1.39049330946619</v>
      </c>
      <c r="J33" t="s">
        <v>347</v>
      </c>
    </row>
    <row r="34" spans="1:10">
      <c r="A34" s="12" t="s">
        <v>66</v>
      </c>
      <c r="B34" s="12" t="s">
        <v>72</v>
      </c>
      <c r="C34" s="12" t="s">
        <v>115</v>
      </c>
      <c r="D34" s="12" t="s">
        <v>348</v>
      </c>
      <c r="E34" s="13">
        <v>1.04618827130541</v>
      </c>
      <c r="F34" s="13">
        <v>1.06864053407734E-2</v>
      </c>
      <c r="G34" s="14">
        <v>0</v>
      </c>
      <c r="H34" s="15">
        <v>1.0252433017133</v>
      </c>
      <c r="I34" s="15">
        <v>1.06713324089752</v>
      </c>
      <c r="J34" t="s">
        <v>347</v>
      </c>
    </row>
    <row r="35" spans="1:10">
      <c r="A35" s="12" t="s">
        <v>66</v>
      </c>
      <c r="B35" s="12" t="s">
        <v>72</v>
      </c>
      <c r="C35" s="12" t="s">
        <v>115</v>
      </c>
      <c r="D35" s="12" t="s">
        <v>349</v>
      </c>
      <c r="E35" s="13">
        <v>1.0206575590232201</v>
      </c>
      <c r="F35" s="13">
        <v>8.4136881745282902E-2</v>
      </c>
      <c r="G35" s="14">
        <v>7.2433434454681996E-34</v>
      </c>
      <c r="H35" s="15">
        <v>0.855752301030967</v>
      </c>
      <c r="I35" s="15">
        <v>1.1855628170154799</v>
      </c>
      <c r="J35" s="12" t="b">
        <v>1</v>
      </c>
    </row>
    <row r="36" spans="1:10">
      <c r="A36" t="s">
        <v>66</v>
      </c>
      <c r="B36" t="s">
        <v>72</v>
      </c>
      <c r="C36" t="s">
        <v>115</v>
      </c>
      <c r="D36" t="s">
        <v>81</v>
      </c>
      <c r="E36" s="11">
        <v>1.0262838743068701</v>
      </c>
      <c r="F36" s="11">
        <v>4.8500492758317103E-2</v>
      </c>
      <c r="G36" s="9">
        <v>2.2191386763306999E-99</v>
      </c>
      <c r="H36" s="4">
        <v>0.93122465526812903</v>
      </c>
      <c r="I36" s="4">
        <v>1.1213430933456201</v>
      </c>
      <c r="J36" t="s">
        <v>347</v>
      </c>
    </row>
    <row r="37" spans="1:10">
      <c r="A37" t="s">
        <v>66</v>
      </c>
      <c r="B37" t="s">
        <v>72</v>
      </c>
      <c r="C37" t="s">
        <v>115</v>
      </c>
      <c r="D37" t="s">
        <v>65</v>
      </c>
      <c r="E37" s="11">
        <v>1.0515036870824801</v>
      </c>
      <c r="F37" s="11">
        <v>1.1213218895363799E-2</v>
      </c>
      <c r="G37" s="9">
        <v>0</v>
      </c>
      <c r="H37" s="4">
        <v>1.0295261818968</v>
      </c>
      <c r="I37" s="4">
        <v>1.07348119226816</v>
      </c>
      <c r="J37" t="s">
        <v>347</v>
      </c>
    </row>
    <row r="38" spans="1:10">
      <c r="A38" t="s">
        <v>66</v>
      </c>
      <c r="B38" t="s">
        <v>74</v>
      </c>
      <c r="C38" t="s">
        <v>112</v>
      </c>
      <c r="D38" t="s">
        <v>82</v>
      </c>
      <c r="E38" s="11">
        <v>0.215109253942221</v>
      </c>
      <c r="F38" s="11">
        <v>4.85425859574788E-3</v>
      </c>
      <c r="G38" s="9">
        <v>0</v>
      </c>
      <c r="H38" s="4">
        <v>0.20559508192291101</v>
      </c>
      <c r="I38" s="4">
        <v>0.22462342596153101</v>
      </c>
      <c r="J38" t="s">
        <v>347</v>
      </c>
    </row>
    <row r="39" spans="1:10">
      <c r="A39" t="s">
        <v>66</v>
      </c>
      <c r="B39" t="s">
        <v>74</v>
      </c>
      <c r="C39" t="s">
        <v>112</v>
      </c>
      <c r="D39" t="s">
        <v>80</v>
      </c>
      <c r="E39" s="11">
        <v>0.253988533892399</v>
      </c>
      <c r="F39" s="11">
        <v>1.21070724306311E-2</v>
      </c>
      <c r="G39" s="9">
        <v>1.0303794085964999E-97</v>
      </c>
      <c r="H39" s="4">
        <v>0.23025910797014401</v>
      </c>
      <c r="I39" s="4">
        <v>0.27771795981465403</v>
      </c>
      <c r="J39" t="s">
        <v>347</v>
      </c>
    </row>
    <row r="40" spans="1:10">
      <c r="A40" s="12" t="s">
        <v>66</v>
      </c>
      <c r="B40" s="12" t="s">
        <v>74</v>
      </c>
      <c r="C40" s="12" t="s">
        <v>112</v>
      </c>
      <c r="D40" s="12" t="s">
        <v>348</v>
      </c>
      <c r="E40" s="13">
        <v>0.21329761716564899</v>
      </c>
      <c r="F40" s="13">
        <v>1.3095957443732E-3</v>
      </c>
      <c r="G40" s="14">
        <v>0</v>
      </c>
      <c r="H40" s="15">
        <v>0.21073085667237099</v>
      </c>
      <c r="I40" s="15">
        <v>0.21586437765892799</v>
      </c>
      <c r="J40" t="s">
        <v>347</v>
      </c>
    </row>
    <row r="41" spans="1:10">
      <c r="A41" s="12" t="s">
        <v>66</v>
      </c>
      <c r="B41" s="12" t="s">
        <v>74</v>
      </c>
      <c r="C41" s="12" t="s">
        <v>112</v>
      </c>
      <c r="D41" s="12" t="s">
        <v>349</v>
      </c>
      <c r="E41" s="13">
        <v>0.217369906834536</v>
      </c>
      <c r="F41" s="13">
        <v>1.14270426355334E-2</v>
      </c>
      <c r="G41" s="14">
        <v>1.1124720036042099E-80</v>
      </c>
      <c r="H41" s="15">
        <v>0.194973314819087</v>
      </c>
      <c r="I41" s="15">
        <v>0.23976649884998599</v>
      </c>
      <c r="J41" s="12" t="b">
        <v>1</v>
      </c>
    </row>
    <row r="42" spans="1:10">
      <c r="A42" t="s">
        <v>66</v>
      </c>
      <c r="B42" t="s">
        <v>74</v>
      </c>
      <c r="C42" t="s">
        <v>112</v>
      </c>
      <c r="D42" t="s">
        <v>81</v>
      </c>
      <c r="E42" s="11">
        <v>0.19339975188570499</v>
      </c>
      <c r="F42" s="11">
        <v>6.5830646798121601E-3</v>
      </c>
      <c r="G42" s="9">
        <v>1.0375661338299099E-189</v>
      </c>
      <c r="H42" s="4">
        <v>0.180497182205376</v>
      </c>
      <c r="I42" s="4">
        <v>0.20630232156603501</v>
      </c>
      <c r="J42" t="s">
        <v>347</v>
      </c>
    </row>
    <row r="43" spans="1:10">
      <c r="A43" t="s">
        <v>66</v>
      </c>
      <c r="B43" t="s">
        <v>74</v>
      </c>
      <c r="C43" t="s">
        <v>112</v>
      </c>
      <c r="D43" t="s">
        <v>65</v>
      </c>
      <c r="E43" s="11">
        <v>0.21350254180241199</v>
      </c>
      <c r="F43" s="11">
        <v>1.3992636002529799E-3</v>
      </c>
      <c r="G43" s="9">
        <v>0</v>
      </c>
      <c r="H43" s="4">
        <v>0.210760035541038</v>
      </c>
      <c r="I43" s="4">
        <v>0.216245048063786</v>
      </c>
      <c r="J43" t="s">
        <v>347</v>
      </c>
    </row>
    <row r="44" spans="1:10">
      <c r="A44" t="s">
        <v>66</v>
      </c>
      <c r="B44" t="s">
        <v>74</v>
      </c>
      <c r="C44" t="s">
        <v>114</v>
      </c>
      <c r="D44" t="s">
        <v>82</v>
      </c>
      <c r="E44" s="11">
        <v>0.14922998962370801</v>
      </c>
      <c r="F44" s="11">
        <v>3.8434717608009702E-3</v>
      </c>
      <c r="G44" s="9">
        <v>0</v>
      </c>
      <c r="H44" s="4">
        <v>0.14169692339694201</v>
      </c>
      <c r="I44" s="4">
        <v>0.15676305585047501</v>
      </c>
      <c r="J44" t="s">
        <v>347</v>
      </c>
    </row>
    <row r="45" spans="1:10">
      <c r="A45" t="s">
        <v>66</v>
      </c>
      <c r="B45" t="s">
        <v>74</v>
      </c>
      <c r="C45" t="s">
        <v>114</v>
      </c>
      <c r="D45" t="s">
        <v>80</v>
      </c>
      <c r="E45" s="11">
        <v>9.8653882761464098E-2</v>
      </c>
      <c r="F45" s="11">
        <v>9.7194932834903693E-3</v>
      </c>
      <c r="G45" s="9">
        <v>3.31005218381186E-24</v>
      </c>
      <c r="H45" s="4">
        <v>7.9604025977843995E-2</v>
      </c>
      <c r="I45" s="4">
        <v>0.11770373954508399</v>
      </c>
      <c r="J45" t="s">
        <v>347</v>
      </c>
    </row>
    <row r="46" spans="1:10">
      <c r="A46" s="12" t="s">
        <v>66</v>
      </c>
      <c r="B46" s="12" t="s">
        <v>74</v>
      </c>
      <c r="C46" s="12" t="s">
        <v>114</v>
      </c>
      <c r="D46" s="12" t="s">
        <v>348</v>
      </c>
      <c r="E46" s="13">
        <v>0.18234333780595</v>
      </c>
      <c r="F46" s="13">
        <v>1.3165920028350099E-3</v>
      </c>
      <c r="G46" s="14">
        <v>0</v>
      </c>
      <c r="H46" s="15">
        <v>0.17976286489805901</v>
      </c>
      <c r="I46" s="15">
        <v>0.18492381071384001</v>
      </c>
      <c r="J46" t="s">
        <v>347</v>
      </c>
    </row>
    <row r="47" spans="1:10">
      <c r="A47" s="12" t="s">
        <v>66</v>
      </c>
      <c r="B47" s="12" t="s">
        <v>74</v>
      </c>
      <c r="C47" s="12" t="s">
        <v>114</v>
      </c>
      <c r="D47" s="12" t="s">
        <v>349</v>
      </c>
      <c r="E47" s="13">
        <v>0.15409266036624999</v>
      </c>
      <c r="F47" s="13">
        <v>1.9735790700780902E-2</v>
      </c>
      <c r="G47" s="14">
        <v>5.8205272537512502E-15</v>
      </c>
      <c r="H47" s="15">
        <v>0.115411221386299</v>
      </c>
      <c r="I47" s="15">
        <v>0.19277409934620099</v>
      </c>
      <c r="J47" s="12" t="b">
        <v>1</v>
      </c>
    </row>
    <row r="48" spans="1:10">
      <c r="A48" t="s">
        <v>66</v>
      </c>
      <c r="B48" t="s">
        <v>74</v>
      </c>
      <c r="C48" t="s">
        <v>114</v>
      </c>
      <c r="D48" t="s">
        <v>81</v>
      </c>
      <c r="E48" s="11">
        <v>0.17621046412595101</v>
      </c>
      <c r="F48" s="11">
        <v>5.5484923553376598E-3</v>
      </c>
      <c r="G48" s="9">
        <v>2.4420204846106298E-221</v>
      </c>
      <c r="H48" s="4">
        <v>0.16533561894099399</v>
      </c>
      <c r="I48" s="4">
        <v>0.187085309310909</v>
      </c>
      <c r="J48" t="s">
        <v>347</v>
      </c>
    </row>
    <row r="49" spans="1:10">
      <c r="A49" t="s">
        <v>66</v>
      </c>
      <c r="B49" t="s">
        <v>74</v>
      </c>
      <c r="C49" t="s">
        <v>114</v>
      </c>
      <c r="D49" t="s">
        <v>65</v>
      </c>
      <c r="E49" s="11">
        <v>0.18948012513449999</v>
      </c>
      <c r="F49" s="11">
        <v>1.46468688359855E-3</v>
      </c>
      <c r="G49" s="9">
        <v>0</v>
      </c>
      <c r="H49" s="4">
        <v>0.18660939159401799</v>
      </c>
      <c r="I49" s="4">
        <v>0.192350858674981</v>
      </c>
      <c r="J49" t="s">
        <v>347</v>
      </c>
    </row>
    <row r="50" spans="1:10">
      <c r="A50" t="s">
        <v>66</v>
      </c>
      <c r="B50" t="s">
        <v>74</v>
      </c>
      <c r="C50" t="s">
        <v>117</v>
      </c>
      <c r="D50" t="s">
        <v>82</v>
      </c>
      <c r="E50" s="11">
        <v>0.27320709825539202</v>
      </c>
      <c r="F50" s="11">
        <v>4.9412405733125697E-3</v>
      </c>
      <c r="G50" s="9">
        <v>0</v>
      </c>
      <c r="H50" s="4">
        <v>0.26352244469275099</v>
      </c>
      <c r="I50" s="4">
        <v>0.282891751818033</v>
      </c>
      <c r="J50" t="s">
        <v>347</v>
      </c>
    </row>
    <row r="51" spans="1:10">
      <c r="A51" t="s">
        <v>66</v>
      </c>
      <c r="B51" t="s">
        <v>74</v>
      </c>
      <c r="C51" t="s">
        <v>117</v>
      </c>
      <c r="D51" t="s">
        <v>80</v>
      </c>
      <c r="E51" s="11">
        <v>0.208363347753594</v>
      </c>
      <c r="F51" s="11">
        <v>1.20199096966796E-2</v>
      </c>
      <c r="G51" s="9">
        <v>2.5672999593049802E-67</v>
      </c>
      <c r="H51" s="4">
        <v>0.184804757650678</v>
      </c>
      <c r="I51" s="4">
        <v>0.23192193785651</v>
      </c>
      <c r="J51" t="s">
        <v>347</v>
      </c>
    </row>
    <row r="52" spans="1:10">
      <c r="A52" s="12" t="s">
        <v>66</v>
      </c>
      <c r="B52" s="12" t="s">
        <v>74</v>
      </c>
      <c r="C52" s="12" t="s">
        <v>117</v>
      </c>
      <c r="D52" s="12" t="s">
        <v>348</v>
      </c>
      <c r="E52" s="13">
        <v>0.23560625000052801</v>
      </c>
      <c r="F52" s="13">
        <v>1.3505813362133E-3</v>
      </c>
      <c r="G52" s="14">
        <v>0</v>
      </c>
      <c r="H52" s="15">
        <v>0.232959159223357</v>
      </c>
      <c r="I52" s="15">
        <v>0.238253340777698</v>
      </c>
      <c r="J52" t="s">
        <v>347</v>
      </c>
    </row>
    <row r="53" spans="1:10">
      <c r="A53" s="12" t="s">
        <v>66</v>
      </c>
      <c r="B53" s="12" t="s">
        <v>74</v>
      </c>
      <c r="C53" s="12" t="s">
        <v>117</v>
      </c>
      <c r="D53" s="12" t="s">
        <v>349</v>
      </c>
      <c r="E53" s="13">
        <v>0.23684777757571601</v>
      </c>
      <c r="F53" s="13">
        <v>1.3443138898342999E-2</v>
      </c>
      <c r="G53" s="14">
        <v>1.77691824949647E-69</v>
      </c>
      <c r="H53" s="15">
        <v>0.210499709495794</v>
      </c>
      <c r="I53" s="15">
        <v>0.26319584565563803</v>
      </c>
      <c r="J53" s="12" t="b">
        <v>1</v>
      </c>
    </row>
    <row r="54" spans="1:10">
      <c r="A54" t="s">
        <v>66</v>
      </c>
      <c r="B54" t="s">
        <v>74</v>
      </c>
      <c r="C54" t="s">
        <v>117</v>
      </c>
      <c r="D54" t="s">
        <v>81</v>
      </c>
      <c r="E54" s="11">
        <v>0.228270128907653</v>
      </c>
      <c r="F54" s="11">
        <v>7.6702449157521396E-3</v>
      </c>
      <c r="G54" s="9">
        <v>1.2693256140288199E-194</v>
      </c>
      <c r="H54" s="4">
        <v>0.21323672512017799</v>
      </c>
      <c r="I54" s="4">
        <v>0.243303532695129</v>
      </c>
      <c r="J54" t="s">
        <v>347</v>
      </c>
    </row>
    <row r="55" spans="1:10">
      <c r="A55" t="s">
        <v>66</v>
      </c>
      <c r="B55" t="s">
        <v>74</v>
      </c>
      <c r="C55" t="s">
        <v>117</v>
      </c>
      <c r="D55" t="s">
        <v>65</v>
      </c>
      <c r="E55" s="11">
        <v>0.23306820255198901</v>
      </c>
      <c r="F55" s="11">
        <v>1.43836691565179E-3</v>
      </c>
      <c r="G55" s="9">
        <v>0</v>
      </c>
      <c r="H55" s="4">
        <v>0.230249055200758</v>
      </c>
      <c r="I55" s="4">
        <v>0.23588734990322099</v>
      </c>
      <c r="J55" t="s">
        <v>347</v>
      </c>
    </row>
    <row r="56" spans="1:10">
      <c r="A56" t="s">
        <v>66</v>
      </c>
      <c r="B56" t="s">
        <v>74</v>
      </c>
      <c r="C56" t="s">
        <v>113</v>
      </c>
      <c r="D56" t="s">
        <v>82</v>
      </c>
      <c r="E56" s="11">
        <v>0.19779293924768199</v>
      </c>
      <c r="F56" s="11">
        <v>2.1294132598694499E-3</v>
      </c>
      <c r="G56" s="9">
        <v>0</v>
      </c>
      <c r="H56" s="4">
        <v>0.19361936595013601</v>
      </c>
      <c r="I56" s="4">
        <v>0.20196651254522799</v>
      </c>
      <c r="J56" t="s">
        <v>347</v>
      </c>
    </row>
    <row r="57" spans="1:10">
      <c r="A57" t="s">
        <v>66</v>
      </c>
      <c r="B57" t="s">
        <v>74</v>
      </c>
      <c r="C57" t="s">
        <v>113</v>
      </c>
      <c r="D57" t="s">
        <v>80</v>
      </c>
      <c r="E57" s="11">
        <v>0.15388388434309799</v>
      </c>
      <c r="F57" s="11">
        <v>4.7765646434192004E-3</v>
      </c>
      <c r="G57" s="9">
        <v>1.03898565101455E-227</v>
      </c>
      <c r="H57" s="4">
        <v>0.144521989672169</v>
      </c>
      <c r="I57" s="4">
        <v>0.16324577901402701</v>
      </c>
      <c r="J57" t="s">
        <v>347</v>
      </c>
    </row>
    <row r="58" spans="1:10">
      <c r="A58" s="12" t="s">
        <v>66</v>
      </c>
      <c r="B58" s="12" t="s">
        <v>74</v>
      </c>
      <c r="C58" s="12" t="s">
        <v>113</v>
      </c>
      <c r="D58" s="12" t="s">
        <v>348</v>
      </c>
      <c r="E58" s="13">
        <v>0.17209062828145699</v>
      </c>
      <c r="F58" s="13">
        <v>7.3127739940100002E-4</v>
      </c>
      <c r="G58" s="14">
        <v>0</v>
      </c>
      <c r="H58" s="15">
        <v>0.17065735091592199</v>
      </c>
      <c r="I58" s="15">
        <v>0.17352390564699099</v>
      </c>
      <c r="J58" t="s">
        <v>347</v>
      </c>
    </row>
    <row r="59" spans="1:10">
      <c r="A59" s="12" t="s">
        <v>66</v>
      </c>
      <c r="B59" s="12" t="s">
        <v>74</v>
      </c>
      <c r="C59" s="12" t="s">
        <v>113</v>
      </c>
      <c r="D59" s="12" t="s">
        <v>349</v>
      </c>
      <c r="E59" s="13">
        <v>0.16689298741547101</v>
      </c>
      <c r="F59" s="13">
        <v>1.1655591174006301E-2</v>
      </c>
      <c r="G59" s="14">
        <v>1.6720675411579501E-46</v>
      </c>
      <c r="H59" s="15">
        <v>0.14404844849589599</v>
      </c>
      <c r="I59" s="15">
        <v>0.18973752633504601</v>
      </c>
      <c r="J59" s="12" t="b">
        <v>1</v>
      </c>
    </row>
    <row r="60" spans="1:10">
      <c r="A60" t="s">
        <v>66</v>
      </c>
      <c r="B60" t="s">
        <v>74</v>
      </c>
      <c r="C60" t="s">
        <v>113</v>
      </c>
      <c r="D60" t="s">
        <v>81</v>
      </c>
      <c r="E60" s="11">
        <v>0.14482480202987799</v>
      </c>
      <c r="F60" s="11">
        <v>3.6069563308679998E-3</v>
      </c>
      <c r="G60" s="9">
        <v>0</v>
      </c>
      <c r="H60" s="4">
        <v>0.13775529752756799</v>
      </c>
      <c r="I60" s="4">
        <v>0.15189430653218799</v>
      </c>
      <c r="J60" t="s">
        <v>347</v>
      </c>
    </row>
    <row r="61" spans="1:10">
      <c r="A61" t="s">
        <v>66</v>
      </c>
      <c r="B61" t="s">
        <v>74</v>
      </c>
      <c r="C61" t="s">
        <v>113</v>
      </c>
      <c r="D61" t="s">
        <v>65</v>
      </c>
      <c r="E61" s="11">
        <v>0.170275702980348</v>
      </c>
      <c r="F61" s="11">
        <v>8.0878375989833803E-4</v>
      </c>
      <c r="G61" s="9">
        <v>0</v>
      </c>
      <c r="H61" s="4">
        <v>0.168690515939667</v>
      </c>
      <c r="I61" s="4">
        <v>0.17186089002103</v>
      </c>
      <c r="J61" t="s">
        <v>347</v>
      </c>
    </row>
    <row r="62" spans="1:10">
      <c r="A62" t="s">
        <v>66</v>
      </c>
      <c r="B62" t="s">
        <v>74</v>
      </c>
      <c r="C62" t="s">
        <v>116</v>
      </c>
      <c r="D62" t="s">
        <v>82</v>
      </c>
      <c r="E62" s="11">
        <v>0.25805176800211599</v>
      </c>
      <c r="F62" s="11">
        <v>9.4024404441468597E-3</v>
      </c>
      <c r="G62" s="9">
        <v>7.9294406384781802E-166</v>
      </c>
      <c r="H62" s="4">
        <v>0.23962332336480499</v>
      </c>
      <c r="I62" s="4">
        <v>0.27648021263942602</v>
      </c>
      <c r="J62" t="s">
        <v>347</v>
      </c>
    </row>
    <row r="63" spans="1:10">
      <c r="A63" t="s">
        <v>66</v>
      </c>
      <c r="B63" t="s">
        <v>74</v>
      </c>
      <c r="C63" t="s">
        <v>116</v>
      </c>
      <c r="D63" t="s">
        <v>80</v>
      </c>
      <c r="E63" s="11">
        <v>0.25269814554115999</v>
      </c>
      <c r="F63" s="11">
        <v>1.7221119577044398E-2</v>
      </c>
      <c r="G63" s="9">
        <v>9.4970161998376806E-49</v>
      </c>
      <c r="H63" s="4">
        <v>0.21894537139669501</v>
      </c>
      <c r="I63" s="4">
        <v>0.28645091968562503</v>
      </c>
      <c r="J63" t="s">
        <v>347</v>
      </c>
    </row>
    <row r="64" spans="1:10">
      <c r="A64" s="12" t="s">
        <v>66</v>
      </c>
      <c r="B64" s="12" t="s">
        <v>74</v>
      </c>
      <c r="C64" s="12" t="s">
        <v>116</v>
      </c>
      <c r="D64" s="12" t="s">
        <v>348</v>
      </c>
      <c r="E64" s="13">
        <v>0.25944346328793699</v>
      </c>
      <c r="F64" s="13">
        <v>2.69671451314474E-3</v>
      </c>
      <c r="G64" s="14">
        <v>0</v>
      </c>
      <c r="H64" s="15">
        <v>0.25415799996558702</v>
      </c>
      <c r="I64" s="15">
        <v>0.26472892661028802</v>
      </c>
      <c r="J64" t="s">
        <v>347</v>
      </c>
    </row>
    <row r="65" spans="1:10">
      <c r="A65" s="12" t="s">
        <v>66</v>
      </c>
      <c r="B65" s="12" t="s">
        <v>74</v>
      </c>
      <c r="C65" s="12" t="s">
        <v>116</v>
      </c>
      <c r="D65" s="12" t="s">
        <v>349</v>
      </c>
      <c r="E65" s="13">
        <v>0.275923632461126</v>
      </c>
      <c r="F65" s="13">
        <v>2.02241260996858E-2</v>
      </c>
      <c r="G65" s="14">
        <v>2.21342585795016E-42</v>
      </c>
      <c r="H65" s="15">
        <v>0.23628507368694501</v>
      </c>
      <c r="I65" s="15">
        <v>0.31556219123530599</v>
      </c>
      <c r="J65" s="12" t="b">
        <v>1</v>
      </c>
    </row>
    <row r="66" spans="1:10">
      <c r="A66" t="s">
        <v>66</v>
      </c>
      <c r="B66" t="s">
        <v>74</v>
      </c>
      <c r="C66" t="s">
        <v>116</v>
      </c>
      <c r="D66" t="s">
        <v>81</v>
      </c>
      <c r="E66" s="11">
        <v>0.34094710983792398</v>
      </c>
      <c r="F66" s="11">
        <v>1.66856567246518E-2</v>
      </c>
      <c r="G66" s="9">
        <v>8.4164854492711599E-93</v>
      </c>
      <c r="H66" s="4">
        <v>0.30824382359920799</v>
      </c>
      <c r="I66" s="4">
        <v>0.37365039607664002</v>
      </c>
      <c r="J66" t="s">
        <v>347</v>
      </c>
    </row>
    <row r="67" spans="1:10">
      <c r="A67" t="s">
        <v>66</v>
      </c>
      <c r="B67" t="s">
        <v>74</v>
      </c>
      <c r="C67" t="s">
        <v>116</v>
      </c>
      <c r="D67" t="s">
        <v>65</v>
      </c>
      <c r="E67" s="11">
        <v>0.25731101792322902</v>
      </c>
      <c r="F67" s="11">
        <v>2.8960157059619799E-3</v>
      </c>
      <c r="G67" s="9">
        <v>0</v>
      </c>
      <c r="H67" s="4">
        <v>0.251634931440881</v>
      </c>
      <c r="I67" s="4">
        <v>0.26298710440557699</v>
      </c>
      <c r="J67" t="s">
        <v>347</v>
      </c>
    </row>
    <row r="68" spans="1:10">
      <c r="A68" t="s">
        <v>66</v>
      </c>
      <c r="B68" t="s">
        <v>74</v>
      </c>
      <c r="C68" t="s">
        <v>115</v>
      </c>
      <c r="D68" t="s">
        <v>82</v>
      </c>
      <c r="E68" s="11">
        <v>0.20753558730989</v>
      </c>
      <c r="F68" s="11">
        <v>5.0793927674530797E-3</v>
      </c>
      <c r="G68" s="9">
        <v>0</v>
      </c>
      <c r="H68" s="4">
        <v>0.19758016042234899</v>
      </c>
      <c r="I68" s="4">
        <v>0.217491014197431</v>
      </c>
      <c r="J68" t="s">
        <v>347</v>
      </c>
    </row>
    <row r="69" spans="1:10">
      <c r="A69" t="s">
        <v>66</v>
      </c>
      <c r="B69" t="s">
        <v>74</v>
      </c>
      <c r="C69" t="s">
        <v>115</v>
      </c>
      <c r="D69" t="s">
        <v>80</v>
      </c>
      <c r="E69" s="11">
        <v>0.13110450542973301</v>
      </c>
      <c r="F69" s="11">
        <v>9.3580316750661707E-3</v>
      </c>
      <c r="G69" s="9">
        <v>1.35714673548542E-44</v>
      </c>
      <c r="H69" s="4">
        <v>0.11276310038041799</v>
      </c>
      <c r="I69" s="4">
        <v>0.14944591047904801</v>
      </c>
      <c r="J69" t="s">
        <v>347</v>
      </c>
    </row>
    <row r="70" spans="1:10">
      <c r="A70" s="12" t="s">
        <v>66</v>
      </c>
      <c r="B70" s="12" t="s">
        <v>74</v>
      </c>
      <c r="C70" s="12" t="s">
        <v>115</v>
      </c>
      <c r="D70" s="12" t="s">
        <v>348</v>
      </c>
      <c r="E70" s="13">
        <v>0.216864429530429</v>
      </c>
      <c r="F70" s="13">
        <v>1.3942092373790699E-3</v>
      </c>
      <c r="G70" s="14">
        <v>0</v>
      </c>
      <c r="H70" s="15">
        <v>0.214131829638253</v>
      </c>
      <c r="I70" s="15">
        <v>0.21959702942260501</v>
      </c>
      <c r="J70" t="s">
        <v>347</v>
      </c>
    </row>
    <row r="71" spans="1:10">
      <c r="A71" s="12" t="s">
        <v>66</v>
      </c>
      <c r="B71" s="12" t="s">
        <v>74</v>
      </c>
      <c r="C71" s="12" t="s">
        <v>115</v>
      </c>
      <c r="D71" s="12" t="s">
        <v>349</v>
      </c>
      <c r="E71" s="13">
        <v>0.17793813740261999</v>
      </c>
      <c r="F71" s="13">
        <v>2.3159989220615001E-2</v>
      </c>
      <c r="G71" s="14">
        <v>1.5540872138677999E-14</v>
      </c>
      <c r="H71" s="15">
        <v>0.13254539264787901</v>
      </c>
      <c r="I71" s="15">
        <v>0.22333088215736099</v>
      </c>
      <c r="J71" s="12" t="b">
        <v>1</v>
      </c>
    </row>
    <row r="72" spans="1:10">
      <c r="A72" t="s">
        <v>66</v>
      </c>
      <c r="B72" t="s">
        <v>74</v>
      </c>
      <c r="C72" t="s">
        <v>115</v>
      </c>
      <c r="D72" t="s">
        <v>81</v>
      </c>
      <c r="E72" s="11">
        <v>0.14522245731602901</v>
      </c>
      <c r="F72" s="11">
        <v>5.2738155418742801E-3</v>
      </c>
      <c r="G72" s="9">
        <v>6.4204601682481696E-167</v>
      </c>
      <c r="H72" s="4">
        <v>0.134885968792848</v>
      </c>
      <c r="I72" s="4">
        <v>0.15555894583921001</v>
      </c>
      <c r="J72" t="s">
        <v>347</v>
      </c>
    </row>
    <row r="73" spans="1:10">
      <c r="A73" t="s">
        <v>66</v>
      </c>
      <c r="B73" t="s">
        <v>74</v>
      </c>
      <c r="C73" t="s">
        <v>115</v>
      </c>
      <c r="D73" t="s">
        <v>65</v>
      </c>
      <c r="E73" s="11">
        <v>0.22600882175002501</v>
      </c>
      <c r="F73" s="11">
        <v>1.52797631186878E-3</v>
      </c>
      <c r="G73" s="9">
        <v>0</v>
      </c>
      <c r="H73" s="4">
        <v>0.223014043209532</v>
      </c>
      <c r="I73" s="4">
        <v>0.229003600290518</v>
      </c>
      <c r="J73" t="s">
        <v>347</v>
      </c>
    </row>
    <row r="74" spans="1:10">
      <c r="A74" t="s">
        <v>66</v>
      </c>
      <c r="B74" t="s">
        <v>71</v>
      </c>
      <c r="C74" t="s">
        <v>112</v>
      </c>
      <c r="D74" t="s">
        <v>82</v>
      </c>
      <c r="E74" s="11">
        <v>0.40081376377568001</v>
      </c>
      <c r="F74" s="11">
        <v>1.9418895377460801E-2</v>
      </c>
      <c r="G74" s="9">
        <v>1.19073646176504E-94</v>
      </c>
      <c r="H74" s="4">
        <v>0.36275342821630602</v>
      </c>
      <c r="I74" s="4">
        <v>0.438874099335055</v>
      </c>
      <c r="J74" t="s">
        <v>347</v>
      </c>
    </row>
    <row r="75" spans="1:10">
      <c r="A75" t="s">
        <v>66</v>
      </c>
      <c r="B75" t="s">
        <v>71</v>
      </c>
      <c r="C75" t="s">
        <v>112</v>
      </c>
      <c r="D75" t="s">
        <v>80</v>
      </c>
      <c r="E75" s="11">
        <v>0.66122930244198797</v>
      </c>
      <c r="F75" s="11">
        <v>5.2958212585536797E-2</v>
      </c>
      <c r="G75" s="9">
        <v>8.9164505492184605E-36</v>
      </c>
      <c r="H75" s="4">
        <v>0.55743311308872001</v>
      </c>
      <c r="I75" s="4">
        <v>0.76502549179525603</v>
      </c>
      <c r="J75" t="s">
        <v>347</v>
      </c>
    </row>
    <row r="76" spans="1:10">
      <c r="A76" s="12" t="s">
        <v>66</v>
      </c>
      <c r="B76" s="12" t="s">
        <v>71</v>
      </c>
      <c r="C76" s="12" t="s">
        <v>112</v>
      </c>
      <c r="D76" s="12" t="s">
        <v>348</v>
      </c>
      <c r="E76" s="13">
        <v>0.60204716276798598</v>
      </c>
      <c r="F76" s="13">
        <v>5.6201202425154003E-3</v>
      </c>
      <c r="G76" s="14">
        <v>0</v>
      </c>
      <c r="H76" s="15">
        <v>0.59103192950387196</v>
      </c>
      <c r="I76" s="15">
        <v>0.613062396032101</v>
      </c>
      <c r="J76" t="s">
        <v>347</v>
      </c>
    </row>
    <row r="77" spans="1:10">
      <c r="A77" s="12" t="s">
        <v>66</v>
      </c>
      <c r="B77" s="12" t="s">
        <v>71</v>
      </c>
      <c r="C77" s="12" t="s">
        <v>112</v>
      </c>
      <c r="D77" s="12" t="s">
        <v>349</v>
      </c>
      <c r="E77" s="13">
        <v>0.54946908013361795</v>
      </c>
      <c r="F77" s="13">
        <v>5.8228199592487699E-2</v>
      </c>
      <c r="G77" s="14">
        <v>3.8552297327435404E-21</v>
      </c>
      <c r="H77" s="15">
        <v>0.43534390604773199</v>
      </c>
      <c r="I77" s="15">
        <v>0.66359425421950402</v>
      </c>
      <c r="J77" s="12" t="b">
        <v>1</v>
      </c>
    </row>
    <row r="78" spans="1:10">
      <c r="A78" t="s">
        <v>66</v>
      </c>
      <c r="B78" t="s">
        <v>71</v>
      </c>
      <c r="C78" t="s">
        <v>112</v>
      </c>
      <c r="D78" t="s">
        <v>81</v>
      </c>
      <c r="E78" s="11">
        <v>0.52688377304108003</v>
      </c>
      <c r="F78" s="11">
        <v>3.00882992843092E-2</v>
      </c>
      <c r="G78" s="9">
        <v>1.1758056548035199E-68</v>
      </c>
      <c r="H78" s="4">
        <v>0.46791179008777201</v>
      </c>
      <c r="I78" s="4">
        <v>0.58585575599438799</v>
      </c>
      <c r="J78" t="s">
        <v>347</v>
      </c>
    </row>
    <row r="79" spans="1:10">
      <c r="A79" t="s">
        <v>66</v>
      </c>
      <c r="B79" t="s">
        <v>71</v>
      </c>
      <c r="C79" t="s">
        <v>112</v>
      </c>
      <c r="D79" t="s">
        <v>65</v>
      </c>
      <c r="E79" s="11">
        <v>0.62366732007849801</v>
      </c>
      <c r="F79" s="11">
        <v>6.0250997361367903E-3</v>
      </c>
      <c r="G79" s="9">
        <v>0</v>
      </c>
      <c r="H79" s="4">
        <v>0.61185834159240804</v>
      </c>
      <c r="I79" s="4">
        <v>0.63547629856458798</v>
      </c>
      <c r="J79" t="s">
        <v>347</v>
      </c>
    </row>
    <row r="80" spans="1:10">
      <c r="A80" t="s">
        <v>66</v>
      </c>
      <c r="B80" t="s">
        <v>71</v>
      </c>
      <c r="C80" t="s">
        <v>114</v>
      </c>
      <c r="D80" t="s">
        <v>82</v>
      </c>
      <c r="E80" s="11">
        <v>0.16943506171277001</v>
      </c>
      <c r="F80" s="11">
        <v>2.47696420269563E-2</v>
      </c>
      <c r="G80" s="9">
        <v>7.89545017155091E-12</v>
      </c>
      <c r="H80" s="4">
        <v>0.120887455429986</v>
      </c>
      <c r="I80" s="4">
        <v>0.21798266799555399</v>
      </c>
      <c r="J80" t="s">
        <v>347</v>
      </c>
    </row>
    <row r="81" spans="1:10">
      <c r="A81" t="s">
        <v>66</v>
      </c>
      <c r="B81" t="s">
        <v>71</v>
      </c>
      <c r="C81" t="s">
        <v>114</v>
      </c>
      <c r="D81" t="s">
        <v>80</v>
      </c>
      <c r="E81" s="11">
        <v>0.43307354162461897</v>
      </c>
      <c r="F81" s="11">
        <v>5.8221538076122098E-2</v>
      </c>
      <c r="G81" s="9">
        <v>1.01932576840671E-13</v>
      </c>
      <c r="H81" s="4">
        <v>0.31896142387089199</v>
      </c>
      <c r="I81" s="4">
        <v>0.54718565937834596</v>
      </c>
      <c r="J81" t="s">
        <v>347</v>
      </c>
    </row>
    <row r="82" spans="1:10">
      <c r="A82" s="12" t="s">
        <v>66</v>
      </c>
      <c r="B82" s="12" t="s">
        <v>71</v>
      </c>
      <c r="C82" s="12" t="s">
        <v>114</v>
      </c>
      <c r="D82" s="12" t="s">
        <v>348</v>
      </c>
      <c r="E82" s="13">
        <v>0.49541635463222899</v>
      </c>
      <c r="F82" s="13">
        <v>7.7994221756882897E-3</v>
      </c>
      <c r="G82" s="14">
        <v>0</v>
      </c>
      <c r="H82" s="15">
        <v>0.480129768067657</v>
      </c>
      <c r="I82" s="15">
        <v>0.51070294119680104</v>
      </c>
      <c r="J82" t="s">
        <v>347</v>
      </c>
    </row>
    <row r="83" spans="1:10">
      <c r="A83" s="12" t="s">
        <v>66</v>
      </c>
      <c r="B83" s="12" t="s">
        <v>71</v>
      </c>
      <c r="C83" s="12" t="s">
        <v>114</v>
      </c>
      <c r="D83" s="12" t="s">
        <v>349</v>
      </c>
      <c r="E83" s="13">
        <v>0.44337741234279199</v>
      </c>
      <c r="F83" s="13">
        <v>0.102598308926553</v>
      </c>
      <c r="G83" s="14">
        <v>1.5498012935102601E-5</v>
      </c>
      <c r="H83" s="15">
        <v>0.24228842197203301</v>
      </c>
      <c r="I83" s="15">
        <v>0.64446640271355204</v>
      </c>
      <c r="J83" s="12" t="b">
        <v>1</v>
      </c>
    </row>
    <row r="84" spans="1:10">
      <c r="A84" t="s">
        <v>66</v>
      </c>
      <c r="B84" t="s">
        <v>71</v>
      </c>
      <c r="C84" t="s">
        <v>114</v>
      </c>
      <c r="D84" t="s">
        <v>81</v>
      </c>
      <c r="E84" s="11">
        <v>0.64600603263130796</v>
      </c>
      <c r="F84" s="11">
        <v>4.2035138974329797E-2</v>
      </c>
      <c r="G84" s="9">
        <v>2.6734007659490701E-53</v>
      </c>
      <c r="H84" s="4">
        <v>0.56361867415648603</v>
      </c>
      <c r="I84" s="4">
        <v>0.72839339110613099</v>
      </c>
      <c r="J84" t="s">
        <v>347</v>
      </c>
    </row>
    <row r="85" spans="1:10">
      <c r="A85" t="s">
        <v>66</v>
      </c>
      <c r="B85" t="s">
        <v>71</v>
      </c>
      <c r="C85" t="s">
        <v>114</v>
      </c>
      <c r="D85" t="s">
        <v>65</v>
      </c>
      <c r="E85" s="11">
        <v>0.52871702313218105</v>
      </c>
      <c r="F85" s="11">
        <v>8.46724002237597E-3</v>
      </c>
      <c r="G85" s="9">
        <v>0</v>
      </c>
      <c r="H85" s="4">
        <v>0.51212153763986801</v>
      </c>
      <c r="I85" s="4">
        <v>0.54531250862449498</v>
      </c>
      <c r="J85" t="s">
        <v>347</v>
      </c>
    </row>
    <row r="86" spans="1:10">
      <c r="A86" t="s">
        <v>66</v>
      </c>
      <c r="B86" t="s">
        <v>71</v>
      </c>
      <c r="C86" t="s">
        <v>117</v>
      </c>
      <c r="D86" t="s">
        <v>82</v>
      </c>
      <c r="E86" s="11">
        <v>0.180096969700523</v>
      </c>
      <c r="F86" s="11">
        <v>1.45345874562572E-2</v>
      </c>
      <c r="G86" s="9">
        <v>2.9265155251461201E-35</v>
      </c>
      <c r="H86" s="4">
        <v>0.15160970175611199</v>
      </c>
      <c r="I86" s="4">
        <v>0.208584237644935</v>
      </c>
      <c r="J86" t="s">
        <v>347</v>
      </c>
    </row>
    <row r="87" spans="1:10">
      <c r="A87" t="s">
        <v>66</v>
      </c>
      <c r="B87" t="s">
        <v>71</v>
      </c>
      <c r="C87" t="s">
        <v>117</v>
      </c>
      <c r="D87" t="s">
        <v>80</v>
      </c>
      <c r="E87" s="11">
        <v>0.28642831343289998</v>
      </c>
      <c r="F87" s="11">
        <v>4.0152975133761898E-2</v>
      </c>
      <c r="G87" s="9">
        <v>9.7900304751413295E-13</v>
      </c>
      <c r="H87" s="4">
        <v>0.20772992829859399</v>
      </c>
      <c r="I87" s="4">
        <v>0.36512669856720598</v>
      </c>
      <c r="J87" t="s">
        <v>347</v>
      </c>
    </row>
    <row r="88" spans="1:10">
      <c r="A88" s="12" t="s">
        <v>66</v>
      </c>
      <c r="B88" s="12" t="s">
        <v>71</v>
      </c>
      <c r="C88" s="12" t="s">
        <v>117</v>
      </c>
      <c r="D88" s="12" t="s">
        <v>348</v>
      </c>
      <c r="E88" s="13">
        <v>0.325708968259107</v>
      </c>
      <c r="F88" s="13">
        <v>5.2234498379238404E-3</v>
      </c>
      <c r="G88" s="14">
        <v>0</v>
      </c>
      <c r="H88" s="15">
        <v>0.31547119470172502</v>
      </c>
      <c r="I88" s="15">
        <v>0.33594674181648998</v>
      </c>
      <c r="J88" t="s">
        <v>347</v>
      </c>
    </row>
    <row r="89" spans="1:10">
      <c r="A89" s="12" t="s">
        <v>66</v>
      </c>
      <c r="B89" s="12" t="s">
        <v>71</v>
      </c>
      <c r="C89" s="12" t="s">
        <v>117</v>
      </c>
      <c r="D89" s="12" t="s">
        <v>349</v>
      </c>
      <c r="E89" s="13">
        <v>0.27188591757012798</v>
      </c>
      <c r="F89" s="13">
        <v>3.8461482499119702E-2</v>
      </c>
      <c r="G89" s="14">
        <v>1.56004521906104E-12</v>
      </c>
      <c r="H89" s="15">
        <v>0.19650279707983601</v>
      </c>
      <c r="I89" s="15">
        <v>0.34726903806042098</v>
      </c>
      <c r="J89" s="12" t="b">
        <v>1</v>
      </c>
    </row>
    <row r="90" spans="1:10">
      <c r="A90" t="s">
        <v>66</v>
      </c>
      <c r="B90" t="s">
        <v>71</v>
      </c>
      <c r="C90" t="s">
        <v>117</v>
      </c>
      <c r="D90" t="s">
        <v>81</v>
      </c>
      <c r="E90" s="11">
        <v>0.26953148983817599</v>
      </c>
      <c r="F90" s="11">
        <v>2.94891448411881E-2</v>
      </c>
      <c r="G90" s="9">
        <v>6.2438506131048305E-20</v>
      </c>
      <c r="H90" s="4">
        <v>0.211733828014562</v>
      </c>
      <c r="I90" s="4">
        <v>0.32732915166179</v>
      </c>
      <c r="J90" t="s">
        <v>347</v>
      </c>
    </row>
    <row r="91" spans="1:10">
      <c r="A91" t="s">
        <v>66</v>
      </c>
      <c r="B91" t="s">
        <v>71</v>
      </c>
      <c r="C91" t="s">
        <v>117</v>
      </c>
      <c r="D91" t="s">
        <v>65</v>
      </c>
      <c r="E91" s="11">
        <v>0.35152364729253599</v>
      </c>
      <c r="F91" s="11">
        <v>5.7593978096537098E-3</v>
      </c>
      <c r="G91" s="9">
        <v>0</v>
      </c>
      <c r="H91" s="4">
        <v>0.34023543501297598</v>
      </c>
      <c r="I91" s="4">
        <v>0.362811859572096</v>
      </c>
      <c r="J91" t="s">
        <v>347</v>
      </c>
    </row>
    <row r="92" spans="1:10">
      <c r="A92" t="s">
        <v>66</v>
      </c>
      <c r="B92" t="s">
        <v>71</v>
      </c>
      <c r="C92" t="s">
        <v>113</v>
      </c>
      <c r="D92" t="s">
        <v>82</v>
      </c>
      <c r="E92" s="11">
        <v>0.34831551534034</v>
      </c>
      <c r="F92" s="11">
        <v>1.82823927805499E-2</v>
      </c>
      <c r="G92" s="9">
        <v>6.3281071024631001E-81</v>
      </c>
      <c r="H92" s="4">
        <v>0.312482683939247</v>
      </c>
      <c r="I92" s="4">
        <v>0.384148346741433</v>
      </c>
      <c r="J92" t="s">
        <v>347</v>
      </c>
    </row>
    <row r="93" spans="1:10">
      <c r="A93" t="s">
        <v>66</v>
      </c>
      <c r="B93" t="s">
        <v>71</v>
      </c>
      <c r="C93" t="s">
        <v>113</v>
      </c>
      <c r="D93" t="s">
        <v>80</v>
      </c>
      <c r="E93" s="11">
        <v>0.50256253027091702</v>
      </c>
      <c r="F93" s="11">
        <v>4.2156182342507897E-2</v>
      </c>
      <c r="G93" s="9">
        <v>9.1509553568814895E-33</v>
      </c>
      <c r="H93" s="4">
        <v>0.41993793115389799</v>
      </c>
      <c r="I93" s="4">
        <v>0.58518712938793604</v>
      </c>
      <c r="J93" t="s">
        <v>347</v>
      </c>
    </row>
    <row r="94" spans="1:10">
      <c r="A94" s="12" t="s">
        <v>66</v>
      </c>
      <c r="B94" s="12" t="s">
        <v>71</v>
      </c>
      <c r="C94" s="12" t="s">
        <v>113</v>
      </c>
      <c r="D94" s="12" t="s">
        <v>348</v>
      </c>
      <c r="E94" s="13">
        <v>0.59879430466058503</v>
      </c>
      <c r="F94" s="13">
        <v>6.1960493740364202E-3</v>
      </c>
      <c r="G94" s="14">
        <v>0</v>
      </c>
      <c r="H94" s="15">
        <v>0.58665027104104195</v>
      </c>
      <c r="I94" s="15">
        <v>0.610938338280128</v>
      </c>
      <c r="J94" t="s">
        <v>347</v>
      </c>
    </row>
    <row r="95" spans="1:10">
      <c r="A95" s="12" t="s">
        <v>66</v>
      </c>
      <c r="B95" s="12" t="s">
        <v>71</v>
      </c>
      <c r="C95" s="12" t="s">
        <v>113</v>
      </c>
      <c r="D95" s="12" t="s">
        <v>349</v>
      </c>
      <c r="E95" s="13">
        <v>0.520857369313527</v>
      </c>
      <c r="F95" s="13">
        <v>6.5458850627893903E-2</v>
      </c>
      <c r="G95" s="14">
        <v>1.76232545414031E-15</v>
      </c>
      <c r="H95" s="15">
        <v>0.39256037961346701</v>
      </c>
      <c r="I95" s="15">
        <v>0.64915435901358598</v>
      </c>
      <c r="J95" s="12" t="b">
        <v>1</v>
      </c>
    </row>
    <row r="96" spans="1:10">
      <c r="A96" t="s">
        <v>66</v>
      </c>
      <c r="B96" t="s">
        <v>71</v>
      </c>
      <c r="C96" t="s">
        <v>113</v>
      </c>
      <c r="D96" t="s">
        <v>81</v>
      </c>
      <c r="E96" s="11">
        <v>0.59455192652355304</v>
      </c>
      <c r="F96" s="11">
        <v>2.9144953035965E-2</v>
      </c>
      <c r="G96" s="9">
        <v>1.67816800288816E-92</v>
      </c>
      <c r="H96" s="4">
        <v>0.53742886824195002</v>
      </c>
      <c r="I96" s="4">
        <v>0.65167498480515595</v>
      </c>
      <c r="J96" t="s">
        <v>347</v>
      </c>
    </row>
    <row r="97" spans="1:10">
      <c r="A97" t="s">
        <v>66</v>
      </c>
      <c r="B97" t="s">
        <v>71</v>
      </c>
      <c r="C97" t="s">
        <v>113</v>
      </c>
      <c r="D97" t="s">
        <v>65</v>
      </c>
      <c r="E97" s="11">
        <v>0.63672495020665099</v>
      </c>
      <c r="F97" s="11">
        <v>6.8493182566021996E-3</v>
      </c>
      <c r="G97" s="9">
        <v>0</v>
      </c>
      <c r="H97" s="4">
        <v>0.62330053310505795</v>
      </c>
      <c r="I97" s="4">
        <v>0.65014936730824402</v>
      </c>
      <c r="J97" t="s">
        <v>347</v>
      </c>
    </row>
    <row r="98" spans="1:10">
      <c r="A98" t="s">
        <v>66</v>
      </c>
      <c r="B98" t="s">
        <v>71</v>
      </c>
      <c r="C98" t="s">
        <v>116</v>
      </c>
      <c r="D98" t="s">
        <v>82</v>
      </c>
      <c r="E98" s="11">
        <v>0.40353313613386499</v>
      </c>
      <c r="F98" s="11">
        <v>1.48124331837625E-2</v>
      </c>
      <c r="G98" s="9">
        <v>2.0189212487293899E-163</v>
      </c>
      <c r="H98" s="4">
        <v>0.37450130057028402</v>
      </c>
      <c r="I98" s="4">
        <v>0.43256497169744501</v>
      </c>
      <c r="J98" t="s">
        <v>347</v>
      </c>
    </row>
    <row r="99" spans="1:10">
      <c r="A99" t="s">
        <v>66</v>
      </c>
      <c r="B99" t="s">
        <v>71</v>
      </c>
      <c r="C99" t="s">
        <v>116</v>
      </c>
      <c r="D99" t="s">
        <v>80</v>
      </c>
      <c r="E99" s="11">
        <v>0.33134312405542299</v>
      </c>
      <c r="F99" s="11">
        <v>4.7598525214309198E-2</v>
      </c>
      <c r="G99" s="9">
        <v>3.3737278446085401E-12</v>
      </c>
      <c r="H99" s="4">
        <v>0.23805172891815499</v>
      </c>
      <c r="I99" s="4">
        <v>0.42463451919269102</v>
      </c>
      <c r="J99" t="s">
        <v>347</v>
      </c>
    </row>
    <row r="100" spans="1:10">
      <c r="A100" s="12" t="s">
        <v>66</v>
      </c>
      <c r="B100" s="12" t="s">
        <v>71</v>
      </c>
      <c r="C100" s="12" t="s">
        <v>116</v>
      </c>
      <c r="D100" s="12" t="s">
        <v>348</v>
      </c>
      <c r="E100" s="13">
        <v>0.49643671338477802</v>
      </c>
      <c r="F100" s="13">
        <v>5.0841418948817602E-3</v>
      </c>
      <c r="G100" s="14">
        <v>0</v>
      </c>
      <c r="H100" s="15">
        <v>0.48647197837851802</v>
      </c>
      <c r="I100" s="15">
        <v>0.50640144839103696</v>
      </c>
      <c r="J100" t="s">
        <v>347</v>
      </c>
    </row>
    <row r="101" spans="1:10">
      <c r="A101" s="12" t="s">
        <v>66</v>
      </c>
      <c r="B101" s="12" t="s">
        <v>71</v>
      </c>
      <c r="C101" s="12" t="s">
        <v>116</v>
      </c>
      <c r="D101" s="12" t="s">
        <v>349</v>
      </c>
      <c r="E101" s="13">
        <v>0.41956450647494198</v>
      </c>
      <c r="F101" s="13">
        <v>3.8237695084160597E-2</v>
      </c>
      <c r="G101" s="14">
        <v>5.17985279072762E-28</v>
      </c>
      <c r="H101" s="15">
        <v>0.344620001258163</v>
      </c>
      <c r="I101" s="15">
        <v>0.49450901169172101</v>
      </c>
      <c r="J101" s="12" t="b">
        <v>1</v>
      </c>
    </row>
    <row r="102" spans="1:10">
      <c r="A102" t="s">
        <v>66</v>
      </c>
      <c r="B102" t="s">
        <v>71</v>
      </c>
      <c r="C102" t="s">
        <v>116</v>
      </c>
      <c r="D102" t="s">
        <v>81</v>
      </c>
      <c r="E102" s="11">
        <v>0.39772144091942802</v>
      </c>
      <c r="F102" s="11">
        <v>2.74390669439094E-2</v>
      </c>
      <c r="G102" s="9">
        <v>1.3084532050345599E-47</v>
      </c>
      <c r="H102" s="4">
        <v>0.343941857939982</v>
      </c>
      <c r="I102" s="4">
        <v>0.45150102389887398</v>
      </c>
      <c r="J102" t="s">
        <v>347</v>
      </c>
    </row>
    <row r="103" spans="1:10">
      <c r="A103" t="s">
        <v>66</v>
      </c>
      <c r="B103" t="s">
        <v>71</v>
      </c>
      <c r="C103" t="s">
        <v>116</v>
      </c>
      <c r="D103" t="s">
        <v>65</v>
      </c>
      <c r="E103" s="11">
        <v>0.51582535231192606</v>
      </c>
      <c r="F103" s="11">
        <v>5.5590158193338096E-3</v>
      </c>
      <c r="G103" s="9">
        <v>0</v>
      </c>
      <c r="H103" s="4">
        <v>0.50492988151654306</v>
      </c>
      <c r="I103" s="4">
        <v>0.52672082310730906</v>
      </c>
      <c r="J103" t="s">
        <v>347</v>
      </c>
    </row>
    <row r="104" spans="1:10">
      <c r="A104" t="s">
        <v>66</v>
      </c>
      <c r="B104" t="s">
        <v>71</v>
      </c>
      <c r="C104" t="s">
        <v>115</v>
      </c>
      <c r="D104" t="s">
        <v>82</v>
      </c>
      <c r="E104" s="11">
        <v>0.54095702025819503</v>
      </c>
      <c r="F104" s="11">
        <v>2.1557247724099799E-2</v>
      </c>
      <c r="G104" s="9">
        <v>5.7866531438074099E-139</v>
      </c>
      <c r="H104" s="4">
        <v>0.49870559111315099</v>
      </c>
      <c r="I104" s="4">
        <v>0.58320844940323902</v>
      </c>
      <c r="J104" t="s">
        <v>347</v>
      </c>
    </row>
    <row r="105" spans="1:10">
      <c r="A105" t="s">
        <v>66</v>
      </c>
      <c r="B105" t="s">
        <v>71</v>
      </c>
      <c r="C105" t="s">
        <v>115</v>
      </c>
      <c r="D105" t="s">
        <v>80</v>
      </c>
      <c r="E105" s="11">
        <v>0.58331126479609097</v>
      </c>
      <c r="F105" s="11">
        <v>6.2679462640925193E-2</v>
      </c>
      <c r="G105" s="9">
        <v>1.32415109990655E-20</v>
      </c>
      <c r="H105" s="4">
        <v>0.46046177544955402</v>
      </c>
      <c r="I105" s="4">
        <v>0.70616075414262802</v>
      </c>
      <c r="J105" t="s">
        <v>347</v>
      </c>
    </row>
    <row r="106" spans="1:10">
      <c r="A106" s="12" t="s">
        <v>66</v>
      </c>
      <c r="B106" s="12" t="s">
        <v>71</v>
      </c>
      <c r="C106" s="12" t="s">
        <v>115</v>
      </c>
      <c r="D106" s="12" t="s">
        <v>348</v>
      </c>
      <c r="E106" s="13">
        <v>0.64019621645020597</v>
      </c>
      <c r="F106" s="13">
        <v>6.3285190873278796E-3</v>
      </c>
      <c r="G106" s="14">
        <v>0</v>
      </c>
      <c r="H106" s="15">
        <v>0.62779254696356901</v>
      </c>
      <c r="I106" s="15">
        <v>0.65259988593684304</v>
      </c>
      <c r="J106" t="s">
        <v>347</v>
      </c>
    </row>
    <row r="107" spans="1:10">
      <c r="A107" s="12" t="s">
        <v>66</v>
      </c>
      <c r="B107" s="12" t="s">
        <v>71</v>
      </c>
      <c r="C107" s="12" t="s">
        <v>115</v>
      </c>
      <c r="D107" s="12" t="s">
        <v>349</v>
      </c>
      <c r="E107" s="13">
        <v>0.63720920773386502</v>
      </c>
      <c r="F107" s="13">
        <v>5.1334066940838398E-2</v>
      </c>
      <c r="G107" s="14">
        <v>2.22199999448488E-35</v>
      </c>
      <c r="H107" s="15">
        <v>0.53659628534985304</v>
      </c>
      <c r="I107" s="15">
        <v>0.73782213011787701</v>
      </c>
      <c r="J107" s="12" t="b">
        <v>1</v>
      </c>
    </row>
    <row r="108" spans="1:10">
      <c r="A108" t="s">
        <v>66</v>
      </c>
      <c r="B108" t="s">
        <v>71</v>
      </c>
      <c r="C108" t="s">
        <v>115</v>
      </c>
      <c r="D108" t="s">
        <v>81</v>
      </c>
      <c r="E108" s="11">
        <v>0.77287509285469302</v>
      </c>
      <c r="F108" s="11">
        <v>3.2338853935333998E-2</v>
      </c>
      <c r="G108" s="9">
        <v>3.1165247376094799E-126</v>
      </c>
      <c r="H108" s="4">
        <v>0.70949210384013695</v>
      </c>
      <c r="I108" s="4">
        <v>0.83625808186924899</v>
      </c>
      <c r="J108" t="s">
        <v>347</v>
      </c>
    </row>
    <row r="109" spans="1:10">
      <c r="A109" t="s">
        <v>66</v>
      </c>
      <c r="B109" t="s">
        <v>71</v>
      </c>
      <c r="C109" t="s">
        <v>115</v>
      </c>
      <c r="D109" t="s">
        <v>65</v>
      </c>
      <c r="E109" s="11">
        <v>0.64487821416819102</v>
      </c>
      <c r="F109" s="11">
        <v>6.80317828751675E-3</v>
      </c>
      <c r="G109" s="9">
        <v>0</v>
      </c>
      <c r="H109" s="4">
        <v>0.63154422974425395</v>
      </c>
      <c r="I109" s="4">
        <v>0.65821219859212898</v>
      </c>
      <c r="J109" t="s">
        <v>347</v>
      </c>
    </row>
    <row r="110" spans="1:10">
      <c r="A110" t="s">
        <v>66</v>
      </c>
      <c r="B110" t="s">
        <v>78</v>
      </c>
      <c r="C110" t="s">
        <v>112</v>
      </c>
      <c r="D110" t="s">
        <v>82</v>
      </c>
      <c r="E110" s="11">
        <v>1.8870824904628301E-2</v>
      </c>
      <c r="F110" s="11">
        <v>1.0184718779501899E-3</v>
      </c>
      <c r="G110" s="9">
        <v>1.21478105338382E-76</v>
      </c>
      <c r="H110" s="4">
        <v>1.6874656704579001E-2</v>
      </c>
      <c r="I110" s="4">
        <v>2.08669931046776E-2</v>
      </c>
      <c r="J110" t="s">
        <v>347</v>
      </c>
    </row>
    <row r="111" spans="1:10">
      <c r="A111" t="s">
        <v>66</v>
      </c>
      <c r="B111" t="s">
        <v>78</v>
      </c>
      <c r="C111" t="s">
        <v>112</v>
      </c>
      <c r="D111" t="s">
        <v>80</v>
      </c>
      <c r="E111" s="11">
        <v>4.2341558620493797E-2</v>
      </c>
      <c r="F111" s="11">
        <v>3.14639299591732E-3</v>
      </c>
      <c r="G111" s="9">
        <v>2.7939846726769498E-41</v>
      </c>
      <c r="H111" s="4">
        <v>3.6174741667286701E-2</v>
      </c>
      <c r="I111" s="4">
        <v>4.8508375573700802E-2</v>
      </c>
      <c r="J111" t="s">
        <v>347</v>
      </c>
    </row>
    <row r="112" spans="1:10">
      <c r="A112" s="12" t="s">
        <v>66</v>
      </c>
      <c r="B112" s="12" t="s">
        <v>78</v>
      </c>
      <c r="C112" s="12" t="s">
        <v>112</v>
      </c>
      <c r="D112" s="12" t="s">
        <v>348</v>
      </c>
      <c r="E112" s="13">
        <v>1.0547055452343501E-2</v>
      </c>
      <c r="F112" s="13">
        <v>3.1512745594830099E-4</v>
      </c>
      <c r="G112" s="14">
        <v>1.3542642583712099E-245</v>
      </c>
      <c r="H112" s="15">
        <v>9.9294169881451906E-3</v>
      </c>
      <c r="I112" s="15">
        <v>1.11646939165419E-2</v>
      </c>
      <c r="J112" t="s">
        <v>347</v>
      </c>
    </row>
    <row r="113" spans="1:10">
      <c r="A113" s="12" t="s">
        <v>66</v>
      </c>
      <c r="B113" s="12" t="s">
        <v>78</v>
      </c>
      <c r="C113" s="12" t="s">
        <v>112</v>
      </c>
      <c r="D113" s="12" t="s">
        <v>349</v>
      </c>
      <c r="E113" s="13">
        <v>2.5454494425734601E-2</v>
      </c>
      <c r="F113" s="13">
        <v>7.5179898245219699E-3</v>
      </c>
      <c r="G113" s="14">
        <v>7.0968181858477699E-4</v>
      </c>
      <c r="H113" s="15">
        <v>1.0719505133533E-2</v>
      </c>
      <c r="I113" s="15">
        <v>4.0189483717936299E-2</v>
      </c>
      <c r="J113" s="12" t="b">
        <v>1</v>
      </c>
    </row>
    <row r="114" spans="1:10">
      <c r="A114" t="s">
        <v>66</v>
      </c>
      <c r="B114" t="s">
        <v>78</v>
      </c>
      <c r="C114" t="s">
        <v>112</v>
      </c>
      <c r="D114" t="s">
        <v>81</v>
      </c>
      <c r="E114" s="11">
        <v>3.3137246484257102E-2</v>
      </c>
      <c r="F114" s="11">
        <v>1.61283096422927E-3</v>
      </c>
      <c r="G114" s="9">
        <v>8.3549455038842396E-94</v>
      </c>
      <c r="H114" s="4">
        <v>2.9976155881216701E-2</v>
      </c>
      <c r="I114" s="4">
        <v>3.6298337087297503E-2</v>
      </c>
      <c r="J114" t="s">
        <v>347</v>
      </c>
    </row>
    <row r="115" spans="1:10">
      <c r="A115" t="s">
        <v>66</v>
      </c>
      <c r="B115" t="s">
        <v>78</v>
      </c>
      <c r="C115" t="s">
        <v>112</v>
      </c>
      <c r="D115" t="s">
        <v>65</v>
      </c>
      <c r="E115" s="11">
        <v>8.2361958861143399E-3</v>
      </c>
      <c r="F115" s="11">
        <v>3.4059240861398197E-4</v>
      </c>
      <c r="G115" s="9">
        <v>3.4435568550971899E-129</v>
      </c>
      <c r="H115" s="4">
        <v>7.5686470318231903E-3</v>
      </c>
      <c r="I115" s="4">
        <v>8.9037447404055007E-3</v>
      </c>
      <c r="J115" t="s">
        <v>347</v>
      </c>
    </row>
    <row r="116" spans="1:10">
      <c r="A116" t="s">
        <v>66</v>
      </c>
      <c r="B116" t="s">
        <v>78</v>
      </c>
      <c r="C116" t="s">
        <v>114</v>
      </c>
      <c r="D116" t="s">
        <v>82</v>
      </c>
      <c r="E116" s="11">
        <v>9.9104957102453903E-3</v>
      </c>
      <c r="F116" s="11">
        <v>1.03387082798805E-3</v>
      </c>
      <c r="G116" s="9">
        <v>9.1729482756856207E-22</v>
      </c>
      <c r="H116" s="4">
        <v>7.8841461227222107E-3</v>
      </c>
      <c r="I116" s="4">
        <v>1.1936845297768501E-2</v>
      </c>
      <c r="J116" t="s">
        <v>347</v>
      </c>
    </row>
    <row r="117" spans="1:10">
      <c r="A117" t="s">
        <v>66</v>
      </c>
      <c r="B117" t="s">
        <v>78</v>
      </c>
      <c r="C117" t="s">
        <v>114</v>
      </c>
      <c r="D117" t="s">
        <v>80</v>
      </c>
      <c r="E117" s="11">
        <v>1.1329378569539E-2</v>
      </c>
      <c r="F117" s="11">
        <v>3.5929779078142398E-3</v>
      </c>
      <c r="G117" s="9">
        <v>1.61491026058943E-3</v>
      </c>
      <c r="H117" s="4">
        <v>4.2872712729750797E-3</v>
      </c>
      <c r="I117" s="4">
        <v>1.8371485866103002E-2</v>
      </c>
      <c r="J117" t="s">
        <v>347</v>
      </c>
    </row>
    <row r="118" spans="1:10">
      <c r="A118" s="12" t="s">
        <v>66</v>
      </c>
      <c r="B118" s="12" t="s">
        <v>78</v>
      </c>
      <c r="C118" s="12" t="s">
        <v>114</v>
      </c>
      <c r="D118" s="12" t="s">
        <v>348</v>
      </c>
      <c r="E118" s="13">
        <v>1.0867010059857501E-2</v>
      </c>
      <c r="F118" s="13">
        <v>3.83988190128742E-4</v>
      </c>
      <c r="G118" s="14">
        <v>3.4192859866523102E-176</v>
      </c>
      <c r="H118" s="15">
        <v>1.01144070367165E-2</v>
      </c>
      <c r="I118" s="15">
        <v>1.16196130829986E-2</v>
      </c>
      <c r="J118" t="s">
        <v>347</v>
      </c>
    </row>
    <row r="119" spans="1:10">
      <c r="A119" s="12" t="s">
        <v>66</v>
      </c>
      <c r="B119" s="12" t="s">
        <v>78</v>
      </c>
      <c r="C119" s="12" t="s">
        <v>114</v>
      </c>
      <c r="D119" s="12" t="s">
        <v>349</v>
      </c>
      <c r="E119" s="13">
        <v>1.31854624971686E-2</v>
      </c>
      <c r="F119" s="13">
        <v>2.7284446968122498E-3</v>
      </c>
      <c r="G119" s="14">
        <v>1.3476618257236299E-6</v>
      </c>
      <c r="H119" s="15">
        <v>7.83780915760726E-3</v>
      </c>
      <c r="I119" s="15">
        <v>1.85331158367299E-2</v>
      </c>
      <c r="J119" s="12" t="b">
        <v>1</v>
      </c>
    </row>
    <row r="120" spans="1:10">
      <c r="A120" t="s">
        <v>66</v>
      </c>
      <c r="B120" t="s">
        <v>78</v>
      </c>
      <c r="C120" t="s">
        <v>114</v>
      </c>
      <c r="D120" t="s">
        <v>81</v>
      </c>
      <c r="E120" s="11">
        <v>2.1253819677826101E-2</v>
      </c>
      <c r="F120" s="11">
        <v>1.98048955105329E-3</v>
      </c>
      <c r="G120" s="9">
        <v>7.2333547806043194E-27</v>
      </c>
      <c r="H120" s="4">
        <v>1.7372131486003799E-2</v>
      </c>
      <c r="I120" s="4">
        <v>2.51355078696485E-2</v>
      </c>
      <c r="J120" t="s">
        <v>347</v>
      </c>
    </row>
    <row r="121" spans="1:10">
      <c r="A121" t="s">
        <v>66</v>
      </c>
      <c r="B121" t="s">
        <v>78</v>
      </c>
      <c r="C121" t="s">
        <v>114</v>
      </c>
      <c r="D121" t="s">
        <v>65</v>
      </c>
      <c r="E121" s="11">
        <v>1.0542559595495E-2</v>
      </c>
      <c r="F121" s="11">
        <v>4.2585444746826999E-4</v>
      </c>
      <c r="G121" s="9">
        <v>2.65517633762066E-135</v>
      </c>
      <c r="H121" s="4">
        <v>9.7079002158009901E-3</v>
      </c>
      <c r="I121" s="4">
        <v>1.1377218975189E-2</v>
      </c>
      <c r="J121" t="s">
        <v>347</v>
      </c>
    </row>
    <row r="122" spans="1:10">
      <c r="A122" t="s">
        <v>66</v>
      </c>
      <c r="B122" t="s">
        <v>78</v>
      </c>
      <c r="C122" t="s">
        <v>117</v>
      </c>
      <c r="D122" t="s">
        <v>82</v>
      </c>
      <c r="E122" s="11">
        <v>0.10396093762207</v>
      </c>
      <c r="F122" s="11">
        <v>4.8387748976269499E-3</v>
      </c>
      <c r="G122" s="9">
        <v>2.1519911369514801E-102</v>
      </c>
      <c r="H122" s="4">
        <v>9.4477113093424797E-2</v>
      </c>
      <c r="I122" s="4">
        <v>0.113444762150715</v>
      </c>
      <c r="J122" t="s">
        <v>347</v>
      </c>
    </row>
    <row r="123" spans="1:10">
      <c r="A123" t="s">
        <v>66</v>
      </c>
      <c r="B123" t="s">
        <v>78</v>
      </c>
      <c r="C123" t="s">
        <v>117</v>
      </c>
      <c r="D123" t="s">
        <v>80</v>
      </c>
      <c r="E123" s="11">
        <v>3.5172970385127802E-2</v>
      </c>
      <c r="F123" s="11">
        <v>6.20864033031766E-3</v>
      </c>
      <c r="G123" s="9">
        <v>1.46883334084966E-8</v>
      </c>
      <c r="H123" s="4">
        <v>2.3004258944742301E-2</v>
      </c>
      <c r="I123" s="4">
        <v>4.73416818255133E-2</v>
      </c>
      <c r="J123" t="s">
        <v>347</v>
      </c>
    </row>
    <row r="124" spans="1:10">
      <c r="A124" s="12" t="s">
        <v>66</v>
      </c>
      <c r="B124" s="12" t="s">
        <v>78</v>
      </c>
      <c r="C124" s="12" t="s">
        <v>117</v>
      </c>
      <c r="D124" s="12" t="s">
        <v>348</v>
      </c>
      <c r="E124" s="13">
        <v>5.0193115989456499E-2</v>
      </c>
      <c r="F124" s="13">
        <v>6.5437150053917505E-4</v>
      </c>
      <c r="G124" s="14">
        <v>0</v>
      </c>
      <c r="H124" s="15">
        <v>4.8910571415890301E-2</v>
      </c>
      <c r="I124" s="15">
        <v>5.1475660563022697E-2</v>
      </c>
      <c r="J124" t="s">
        <v>347</v>
      </c>
    </row>
    <row r="125" spans="1:10">
      <c r="A125" s="12" t="s">
        <v>66</v>
      </c>
      <c r="B125" s="12" t="s">
        <v>78</v>
      </c>
      <c r="C125" s="12" t="s">
        <v>117</v>
      </c>
      <c r="D125" s="12" t="s">
        <v>349</v>
      </c>
      <c r="E125" s="13">
        <v>6.6640138821090295E-2</v>
      </c>
      <c r="F125" s="13">
        <v>1.5322687696663E-2</v>
      </c>
      <c r="G125" s="14">
        <v>1.36687701668336E-5</v>
      </c>
      <c r="H125" s="15">
        <v>3.66082227892758E-2</v>
      </c>
      <c r="I125" s="15">
        <v>9.6672054852904796E-2</v>
      </c>
      <c r="J125" s="12" t="b">
        <v>1</v>
      </c>
    </row>
    <row r="126" spans="1:10">
      <c r="A126" t="s">
        <v>66</v>
      </c>
      <c r="B126" t="s">
        <v>78</v>
      </c>
      <c r="C126" t="s">
        <v>117</v>
      </c>
      <c r="D126" t="s">
        <v>81</v>
      </c>
      <c r="E126" s="11">
        <v>7.8621193160931593E-2</v>
      </c>
      <c r="F126" s="11">
        <v>4.5883324856812397E-3</v>
      </c>
      <c r="G126" s="9">
        <v>8.1317570546049E-66</v>
      </c>
      <c r="H126" s="4">
        <v>6.9628226739901294E-2</v>
      </c>
      <c r="I126" s="4">
        <v>8.7614159581962003E-2</v>
      </c>
      <c r="J126" t="s">
        <v>347</v>
      </c>
    </row>
    <row r="127" spans="1:10">
      <c r="A127" t="s">
        <v>66</v>
      </c>
      <c r="B127" t="s">
        <v>78</v>
      </c>
      <c r="C127" t="s">
        <v>117</v>
      </c>
      <c r="D127" t="s">
        <v>65</v>
      </c>
      <c r="E127" s="11">
        <v>4.87254261468269E-2</v>
      </c>
      <c r="F127" s="11">
        <v>6.7127788382249703E-4</v>
      </c>
      <c r="G127" s="9">
        <v>0</v>
      </c>
      <c r="H127" s="4">
        <v>4.7409745670916499E-2</v>
      </c>
      <c r="I127" s="4">
        <v>5.0041106622737197E-2</v>
      </c>
      <c r="J127" t="s">
        <v>347</v>
      </c>
    </row>
    <row r="128" spans="1:10">
      <c r="A128" t="s">
        <v>66</v>
      </c>
      <c r="B128" t="s">
        <v>78</v>
      </c>
      <c r="C128" t="s">
        <v>113</v>
      </c>
      <c r="D128" t="s">
        <v>82</v>
      </c>
      <c r="E128" s="11">
        <v>8.7978019201396009E-3</v>
      </c>
      <c r="F128" s="11">
        <v>8.47710594372518E-4</v>
      </c>
      <c r="G128" s="9">
        <v>3.11241265252548E-25</v>
      </c>
      <c r="H128" s="4">
        <v>7.1363196858564197E-3</v>
      </c>
      <c r="I128" s="4">
        <v>1.04592841544227E-2</v>
      </c>
      <c r="J128" t="s">
        <v>347</v>
      </c>
    </row>
    <row r="129" spans="1:10">
      <c r="A129" t="s">
        <v>66</v>
      </c>
      <c r="B129" t="s">
        <v>78</v>
      </c>
      <c r="C129" t="s">
        <v>113</v>
      </c>
      <c r="D129" t="s">
        <v>80</v>
      </c>
      <c r="E129" s="11">
        <v>-9.5534311269434499E-3</v>
      </c>
      <c r="F129" s="11">
        <v>1.8530955181803299E-3</v>
      </c>
      <c r="G129" s="9">
        <v>2.5310284164811E-7</v>
      </c>
      <c r="H129" s="4">
        <v>-1.31854316024894E-2</v>
      </c>
      <c r="I129" s="4">
        <v>-5.9214306513973997E-3</v>
      </c>
      <c r="J129" t="s">
        <v>347</v>
      </c>
    </row>
    <row r="130" spans="1:10">
      <c r="A130" s="12" t="s">
        <v>66</v>
      </c>
      <c r="B130" s="12" t="s">
        <v>78</v>
      </c>
      <c r="C130" s="12" t="s">
        <v>113</v>
      </c>
      <c r="D130" s="12" t="s">
        <v>348</v>
      </c>
      <c r="E130" s="13">
        <v>5.7660915096732698E-3</v>
      </c>
      <c r="F130" s="13">
        <v>2.8657190153494002E-4</v>
      </c>
      <c r="G130" s="14">
        <v>4.8397175579414699E-90</v>
      </c>
      <c r="H130" s="15">
        <v>5.2044209036836197E-3</v>
      </c>
      <c r="I130" s="15">
        <v>6.3277621156629096E-3</v>
      </c>
      <c r="J130" t="s">
        <v>347</v>
      </c>
    </row>
    <row r="131" spans="1:10">
      <c r="A131" s="12" t="s">
        <v>66</v>
      </c>
      <c r="B131" s="12" t="s">
        <v>78</v>
      </c>
      <c r="C131" s="12" t="s">
        <v>113</v>
      </c>
      <c r="D131" s="12" t="s">
        <v>349</v>
      </c>
      <c r="E131" s="13">
        <v>6.0942117478831404E-3</v>
      </c>
      <c r="F131" s="13">
        <v>6.06010197717732E-3</v>
      </c>
      <c r="G131" s="14">
        <v>0.31459427036228998</v>
      </c>
      <c r="H131" s="15">
        <v>-5.7833698700243798E-3</v>
      </c>
      <c r="I131" s="15">
        <v>1.7971793365790599E-2</v>
      </c>
      <c r="J131" s="19" t="b">
        <v>0</v>
      </c>
    </row>
    <row r="132" spans="1:10">
      <c r="A132" t="s">
        <v>66</v>
      </c>
      <c r="B132" t="s">
        <v>78</v>
      </c>
      <c r="C132" t="s">
        <v>113</v>
      </c>
      <c r="D132" t="s">
        <v>81</v>
      </c>
      <c r="E132" s="11">
        <v>2.0018540647803399E-2</v>
      </c>
      <c r="F132" s="11">
        <v>1.28841315505614E-3</v>
      </c>
      <c r="G132" s="9">
        <v>1.9380035025717899E-54</v>
      </c>
      <c r="H132" s="4">
        <v>1.7493297266685699E-2</v>
      </c>
      <c r="I132" s="4">
        <v>2.2543784028921099E-2</v>
      </c>
      <c r="J132" t="s">
        <v>347</v>
      </c>
    </row>
    <row r="133" spans="1:10">
      <c r="A133" t="s">
        <v>66</v>
      </c>
      <c r="B133" t="s">
        <v>78</v>
      </c>
      <c r="C133" t="s">
        <v>113</v>
      </c>
      <c r="D133" t="s">
        <v>65</v>
      </c>
      <c r="E133" s="11">
        <v>4.9226060533872004E-3</v>
      </c>
      <c r="F133" s="11">
        <v>3.1795570433402201E-4</v>
      </c>
      <c r="G133" s="9">
        <v>4.5862367832966997E-54</v>
      </c>
      <c r="H133" s="4">
        <v>4.29942432421345E-3</v>
      </c>
      <c r="I133" s="4">
        <v>5.54578778256095E-3</v>
      </c>
      <c r="J133" t="s">
        <v>347</v>
      </c>
    </row>
    <row r="134" spans="1:10">
      <c r="A134" t="s">
        <v>66</v>
      </c>
      <c r="B134" t="s">
        <v>78</v>
      </c>
      <c r="C134" t="s">
        <v>116</v>
      </c>
      <c r="D134" t="s">
        <v>82</v>
      </c>
      <c r="E134" s="11">
        <v>2.7878626526118899E-2</v>
      </c>
      <c r="F134" s="11">
        <v>7.8983585074439801E-4</v>
      </c>
      <c r="G134" s="9">
        <v>6.5903419115835697E-273</v>
      </c>
      <c r="H134" s="4">
        <v>2.6330576704961299E-2</v>
      </c>
      <c r="I134" s="4">
        <v>2.9426676347276401E-2</v>
      </c>
      <c r="J134" t="s">
        <v>347</v>
      </c>
    </row>
    <row r="135" spans="1:10">
      <c r="A135" t="s">
        <v>66</v>
      </c>
      <c r="B135" t="s">
        <v>78</v>
      </c>
      <c r="C135" t="s">
        <v>116</v>
      </c>
      <c r="D135" t="s">
        <v>80</v>
      </c>
      <c r="E135" s="11">
        <v>4.4227288722208102E-2</v>
      </c>
      <c r="F135" s="11">
        <v>2.3316540032232501E-3</v>
      </c>
      <c r="G135" s="9">
        <v>3.1239890376334501E-80</v>
      </c>
      <c r="H135" s="4">
        <v>3.9657330851481903E-2</v>
      </c>
      <c r="I135" s="4">
        <v>4.8797246592934398E-2</v>
      </c>
      <c r="J135" t="s">
        <v>347</v>
      </c>
    </row>
    <row r="136" spans="1:10">
      <c r="A136" s="12" t="s">
        <v>66</v>
      </c>
      <c r="B136" s="12" t="s">
        <v>78</v>
      </c>
      <c r="C136" s="12" t="s">
        <v>116</v>
      </c>
      <c r="D136" s="12" t="s">
        <v>348</v>
      </c>
      <c r="E136" s="13">
        <v>1.43410624816673E-2</v>
      </c>
      <c r="F136" s="13">
        <v>2.9094523116708902E-4</v>
      </c>
      <c r="G136" s="14">
        <v>0</v>
      </c>
      <c r="H136" s="15">
        <v>1.3770820307106199E-2</v>
      </c>
      <c r="I136" s="15">
        <v>1.4911304656228501E-2</v>
      </c>
      <c r="J136" t="s">
        <v>347</v>
      </c>
    </row>
    <row r="137" spans="1:10">
      <c r="A137" s="12" t="s">
        <v>66</v>
      </c>
      <c r="B137" s="12" t="s">
        <v>78</v>
      </c>
      <c r="C137" s="12" t="s">
        <v>116</v>
      </c>
      <c r="D137" s="12" t="s">
        <v>349</v>
      </c>
      <c r="E137" s="13">
        <v>3.0747887069258101E-2</v>
      </c>
      <c r="F137" s="13">
        <v>7.5997335109907497E-3</v>
      </c>
      <c r="G137" s="14">
        <v>5.2118813709794997E-5</v>
      </c>
      <c r="H137" s="15">
        <v>1.5852683095614099E-2</v>
      </c>
      <c r="I137" s="15">
        <v>4.5643091042902102E-2</v>
      </c>
      <c r="J137" s="12" t="b">
        <v>1</v>
      </c>
    </row>
    <row r="138" spans="1:10">
      <c r="A138" t="s">
        <v>66</v>
      </c>
      <c r="B138" t="s">
        <v>78</v>
      </c>
      <c r="C138" t="s">
        <v>116</v>
      </c>
      <c r="D138" t="s">
        <v>81</v>
      </c>
      <c r="E138" s="11">
        <v>4.0639637063070298E-2</v>
      </c>
      <c r="F138" s="11">
        <v>1.7712499350060801E-3</v>
      </c>
      <c r="G138" s="9">
        <v>1.6896895691660601E-116</v>
      </c>
      <c r="H138" s="4">
        <v>3.7168050982839498E-2</v>
      </c>
      <c r="I138" s="4">
        <v>4.4111223143301098E-2</v>
      </c>
      <c r="J138" t="s">
        <v>347</v>
      </c>
    </row>
    <row r="139" spans="1:10">
      <c r="A139" t="s">
        <v>66</v>
      </c>
      <c r="B139" t="s">
        <v>78</v>
      </c>
      <c r="C139" t="s">
        <v>116</v>
      </c>
      <c r="D139" t="s">
        <v>65</v>
      </c>
      <c r="E139" s="11">
        <v>1.06759693642346E-2</v>
      </c>
      <c r="F139" s="11">
        <v>3.2095135926462698E-4</v>
      </c>
      <c r="G139" s="9">
        <v>1.3019013339920601E-242</v>
      </c>
      <c r="H139" s="4">
        <v>1.0046916259286699E-2</v>
      </c>
      <c r="I139" s="4">
        <v>1.1305022469182399E-2</v>
      </c>
      <c r="J139" t="s">
        <v>347</v>
      </c>
    </row>
    <row r="140" spans="1:10">
      <c r="A140" t="s">
        <v>66</v>
      </c>
      <c r="B140" t="s">
        <v>78</v>
      </c>
      <c r="C140" t="s">
        <v>115</v>
      </c>
      <c r="D140" t="s">
        <v>82</v>
      </c>
      <c r="E140" s="11">
        <v>2.5530342725937301E-2</v>
      </c>
      <c r="F140" s="11">
        <v>1.0950116407493901E-3</v>
      </c>
      <c r="G140" s="9">
        <v>3.1135324904548899E-120</v>
      </c>
      <c r="H140" s="4">
        <v>2.3384159347416299E-2</v>
      </c>
      <c r="I140" s="4">
        <v>2.7676526104458199E-2</v>
      </c>
      <c r="J140" t="s">
        <v>347</v>
      </c>
    </row>
    <row r="141" spans="1:10">
      <c r="A141" t="s">
        <v>66</v>
      </c>
      <c r="B141" t="s">
        <v>78</v>
      </c>
      <c r="C141" t="s">
        <v>115</v>
      </c>
      <c r="D141" t="s">
        <v>80</v>
      </c>
      <c r="E141" s="11">
        <v>7.4268821412938807E-2</v>
      </c>
      <c r="F141" s="11">
        <v>3.5334019384711699E-3</v>
      </c>
      <c r="G141" s="9">
        <v>4.3895318672753397E-98</v>
      </c>
      <c r="H141" s="4">
        <v>6.73434808706313E-2</v>
      </c>
      <c r="I141" s="4">
        <v>8.11941619552463E-2</v>
      </c>
      <c r="J141" t="s">
        <v>347</v>
      </c>
    </row>
    <row r="142" spans="1:10">
      <c r="A142" s="12" t="s">
        <v>66</v>
      </c>
      <c r="B142" s="12" t="s">
        <v>78</v>
      </c>
      <c r="C142" s="12" t="s">
        <v>115</v>
      </c>
      <c r="D142" s="12" t="s">
        <v>348</v>
      </c>
      <c r="E142" s="13">
        <v>1.6855199505701701E-2</v>
      </c>
      <c r="F142" s="13">
        <v>3.2768281395688902E-4</v>
      </c>
      <c r="G142" s="14">
        <v>0</v>
      </c>
      <c r="H142" s="15">
        <v>1.62129529919934E-2</v>
      </c>
      <c r="I142" s="15">
        <v>1.7497446019409901E-2</v>
      </c>
      <c r="J142" t="s">
        <v>347</v>
      </c>
    </row>
    <row r="143" spans="1:10">
      <c r="A143" s="12" t="s">
        <v>66</v>
      </c>
      <c r="B143" s="12" t="s">
        <v>78</v>
      </c>
      <c r="C143" s="12" t="s">
        <v>115</v>
      </c>
      <c r="D143" s="12" t="s">
        <v>349</v>
      </c>
      <c r="E143" s="13">
        <v>4.2042233902699601E-2</v>
      </c>
      <c r="F143" s="13">
        <v>1.3668673013459099E-2</v>
      </c>
      <c r="G143" s="14">
        <v>2.0993194585872E-3</v>
      </c>
      <c r="H143" s="15">
        <v>1.52521270798651E-2</v>
      </c>
      <c r="I143" s="15">
        <v>6.8832340725534097E-2</v>
      </c>
      <c r="J143" s="19" t="b">
        <v>0</v>
      </c>
    </row>
    <row r="144" spans="1:10">
      <c r="A144" t="s">
        <v>66</v>
      </c>
      <c r="B144" t="s">
        <v>78</v>
      </c>
      <c r="C144" t="s">
        <v>115</v>
      </c>
      <c r="D144" t="s">
        <v>81</v>
      </c>
      <c r="E144" s="11">
        <v>5.4798723680256602E-2</v>
      </c>
      <c r="F144" s="11">
        <v>1.92188118487131E-3</v>
      </c>
      <c r="G144" s="9">
        <v>8.0680018880625595E-179</v>
      </c>
      <c r="H144" s="4">
        <v>5.1031905775343597E-2</v>
      </c>
      <c r="I144" s="4">
        <v>5.8565541585169502E-2</v>
      </c>
      <c r="J144" t="s">
        <v>347</v>
      </c>
    </row>
    <row r="145" spans="1:10">
      <c r="A145" t="s">
        <v>66</v>
      </c>
      <c r="B145" t="s">
        <v>78</v>
      </c>
      <c r="C145" t="s">
        <v>115</v>
      </c>
      <c r="D145" t="s">
        <v>65</v>
      </c>
      <c r="E145" s="11">
        <v>1.41355029596605E-2</v>
      </c>
      <c r="F145" s="11">
        <v>3.5075329251995502E-4</v>
      </c>
      <c r="G145" s="9">
        <v>0</v>
      </c>
      <c r="H145" s="4">
        <v>1.34480391388625E-2</v>
      </c>
      <c r="I145" s="4">
        <v>1.48229667804585E-2</v>
      </c>
      <c r="J145" t="s">
        <v>347</v>
      </c>
    </row>
    <row r="146" spans="1:10">
      <c r="A146" t="s">
        <v>66</v>
      </c>
      <c r="B146" t="s">
        <v>75</v>
      </c>
      <c r="C146" t="s">
        <v>112</v>
      </c>
      <c r="D146" t="s">
        <v>82</v>
      </c>
      <c r="E146" s="11">
        <v>-3.0253605187732398E-2</v>
      </c>
      <c r="F146" s="11">
        <v>8.1473099514465402E-4</v>
      </c>
      <c r="G146" s="9">
        <v>8.1722903455649698E-302</v>
      </c>
      <c r="H146" s="4">
        <v>-3.1850448595304399E-2</v>
      </c>
      <c r="I146" s="4">
        <v>-2.8656761780160401E-2</v>
      </c>
      <c r="J146" t="s">
        <v>347</v>
      </c>
    </row>
    <row r="147" spans="1:10">
      <c r="A147" t="s">
        <v>66</v>
      </c>
      <c r="B147" t="s">
        <v>75</v>
      </c>
      <c r="C147" t="s">
        <v>112</v>
      </c>
      <c r="D147" t="s">
        <v>80</v>
      </c>
      <c r="E147" s="11">
        <v>-3.4062673223546801E-2</v>
      </c>
      <c r="F147" s="11">
        <v>2.57454769644233E-3</v>
      </c>
      <c r="G147" s="9">
        <v>5.8460679793411502E-40</v>
      </c>
      <c r="H147" s="4">
        <v>-3.9108693985054399E-2</v>
      </c>
      <c r="I147" s="4">
        <v>-2.90166524620393E-2</v>
      </c>
      <c r="J147" t="s">
        <v>347</v>
      </c>
    </row>
    <row r="148" spans="1:10">
      <c r="A148" s="12" t="s">
        <v>66</v>
      </c>
      <c r="B148" s="12" t="s">
        <v>75</v>
      </c>
      <c r="C148" s="12" t="s">
        <v>112</v>
      </c>
      <c r="D148" s="12" t="s">
        <v>348</v>
      </c>
      <c r="E148" s="13">
        <v>-2.7955333204521201E-2</v>
      </c>
      <c r="F148" s="13">
        <v>2.3565383363952501E-4</v>
      </c>
      <c r="G148" s="14">
        <v>0</v>
      </c>
      <c r="H148" s="15">
        <v>-2.84172062312734E-2</v>
      </c>
      <c r="I148" s="15">
        <v>-2.7493460177768901E-2</v>
      </c>
      <c r="J148" t="s">
        <v>347</v>
      </c>
    </row>
    <row r="149" spans="1:10">
      <c r="A149" s="12" t="s">
        <v>66</v>
      </c>
      <c r="B149" s="12" t="s">
        <v>75</v>
      </c>
      <c r="C149" s="12" t="s">
        <v>112</v>
      </c>
      <c r="D149" s="12" t="s">
        <v>349</v>
      </c>
      <c r="E149" s="13">
        <v>-2.88006370396185E-2</v>
      </c>
      <c r="F149" s="13">
        <v>1.78291990504805E-3</v>
      </c>
      <c r="G149" s="14">
        <v>1.07062642658876E-58</v>
      </c>
      <c r="H149" s="15">
        <v>-3.2295095840832302E-2</v>
      </c>
      <c r="I149" s="15">
        <v>-2.5306178238404801E-2</v>
      </c>
      <c r="J149" s="12" t="b">
        <v>1</v>
      </c>
    </row>
    <row r="150" spans="1:10">
      <c r="A150" t="s">
        <v>66</v>
      </c>
      <c r="B150" t="s">
        <v>75</v>
      </c>
      <c r="C150" t="s">
        <v>112</v>
      </c>
      <c r="D150" t="s">
        <v>81</v>
      </c>
      <c r="E150" s="11">
        <v>-2.4663277904412698E-2</v>
      </c>
      <c r="F150" s="11">
        <v>1.15701340676537E-3</v>
      </c>
      <c r="G150" s="9">
        <v>8.0101512613403494E-101</v>
      </c>
      <c r="H150" s="4">
        <v>-2.6930982511302801E-2</v>
      </c>
      <c r="I150" s="4">
        <v>-2.2395573297522502E-2</v>
      </c>
      <c r="J150" t="s">
        <v>347</v>
      </c>
    </row>
    <row r="151" spans="1:10">
      <c r="A151" t="s">
        <v>66</v>
      </c>
      <c r="B151" t="s">
        <v>75</v>
      </c>
      <c r="C151" t="s">
        <v>112</v>
      </c>
      <c r="D151" t="s">
        <v>65</v>
      </c>
      <c r="E151" s="11">
        <v>-2.7831985916459401E-2</v>
      </c>
      <c r="F151" s="11">
        <v>2.5316035760468701E-4</v>
      </c>
      <c r="G151" s="9">
        <v>0</v>
      </c>
      <c r="H151" s="4">
        <v>-2.8328171099677901E-2</v>
      </c>
      <c r="I151" s="4">
        <v>-2.7335800733241E-2</v>
      </c>
      <c r="J151" t="s">
        <v>347</v>
      </c>
    </row>
    <row r="152" spans="1:10">
      <c r="A152" t="s">
        <v>66</v>
      </c>
      <c r="B152" t="s">
        <v>75</v>
      </c>
      <c r="C152" t="s">
        <v>114</v>
      </c>
      <c r="D152" t="s">
        <v>82</v>
      </c>
      <c r="E152" s="11">
        <v>-2.3988678569918601E-2</v>
      </c>
      <c r="F152" s="11">
        <v>5.3206301409974702E-4</v>
      </c>
      <c r="G152" s="9">
        <v>0</v>
      </c>
      <c r="H152" s="4">
        <v>-2.5031502915060001E-2</v>
      </c>
      <c r="I152" s="4">
        <v>-2.2945854224777299E-2</v>
      </c>
      <c r="J152" t="s">
        <v>347</v>
      </c>
    </row>
    <row r="153" spans="1:10">
      <c r="A153" t="s">
        <v>66</v>
      </c>
      <c r="B153" t="s">
        <v>75</v>
      </c>
      <c r="C153" t="s">
        <v>114</v>
      </c>
      <c r="D153" t="s">
        <v>80</v>
      </c>
      <c r="E153" s="11">
        <v>-3.83952727165617E-2</v>
      </c>
      <c r="F153" s="11">
        <v>1.3095299847551199E-3</v>
      </c>
      <c r="G153" s="9">
        <v>5.7860157667724299E-189</v>
      </c>
      <c r="H153" s="4">
        <v>-4.0961904323357098E-2</v>
      </c>
      <c r="I153" s="4">
        <v>-3.5828641109766399E-2</v>
      </c>
      <c r="J153" t="s">
        <v>347</v>
      </c>
    </row>
    <row r="154" spans="1:10">
      <c r="A154" s="12" t="s">
        <v>66</v>
      </c>
      <c r="B154" s="12" t="s">
        <v>75</v>
      </c>
      <c r="C154" s="12" t="s">
        <v>114</v>
      </c>
      <c r="D154" s="12" t="s">
        <v>348</v>
      </c>
      <c r="E154" s="13">
        <v>-1.91425104328923E-2</v>
      </c>
      <c r="F154" s="13">
        <v>1.6793997374194201E-4</v>
      </c>
      <c r="G154" s="14">
        <v>0</v>
      </c>
      <c r="H154" s="15">
        <v>-1.94716667329911E-2</v>
      </c>
      <c r="I154" s="15">
        <v>-1.8813354132793499E-2</v>
      </c>
      <c r="J154" t="s">
        <v>347</v>
      </c>
    </row>
    <row r="155" spans="1:10">
      <c r="A155" s="12" t="s">
        <v>66</v>
      </c>
      <c r="B155" s="12" t="s">
        <v>75</v>
      </c>
      <c r="C155" s="12" t="s">
        <v>114</v>
      </c>
      <c r="D155" s="12" t="s">
        <v>349</v>
      </c>
      <c r="E155" s="13">
        <v>-2.4201768629624601E-2</v>
      </c>
      <c r="F155" s="13">
        <v>4.9579146321979397E-3</v>
      </c>
      <c r="G155" s="14">
        <v>1.0531333932349001E-6</v>
      </c>
      <c r="H155" s="15">
        <v>-3.3919102747156801E-2</v>
      </c>
      <c r="I155" s="15">
        <v>-1.44844345120925E-2</v>
      </c>
      <c r="J155" s="12" t="b">
        <v>1</v>
      </c>
    </row>
    <row r="156" spans="1:10">
      <c r="A156" t="s">
        <v>66</v>
      </c>
      <c r="B156" t="s">
        <v>75</v>
      </c>
      <c r="C156" t="s">
        <v>114</v>
      </c>
      <c r="D156" t="s">
        <v>81</v>
      </c>
      <c r="E156" s="11">
        <v>-1.6267066319565902E-2</v>
      </c>
      <c r="F156" s="11">
        <v>7.6852844035003398E-4</v>
      </c>
      <c r="G156" s="9">
        <v>1.9442600003113601E-99</v>
      </c>
      <c r="H156" s="4">
        <v>-1.7773354383746699E-2</v>
      </c>
      <c r="I156" s="4">
        <v>-1.4760778255385101E-2</v>
      </c>
      <c r="J156" t="s">
        <v>347</v>
      </c>
    </row>
    <row r="157" spans="1:10">
      <c r="A157" t="s">
        <v>66</v>
      </c>
      <c r="B157" t="s">
        <v>75</v>
      </c>
      <c r="C157" t="s">
        <v>114</v>
      </c>
      <c r="D157" t="s">
        <v>65</v>
      </c>
      <c r="E157" s="11">
        <v>-1.83506283693225E-2</v>
      </c>
      <c r="F157" s="11">
        <v>1.8365631263851699E-4</v>
      </c>
      <c r="G157" s="9">
        <v>0</v>
      </c>
      <c r="H157" s="4">
        <v>-1.8710588127627499E-2</v>
      </c>
      <c r="I157" s="4">
        <v>-1.7990668611017599E-2</v>
      </c>
      <c r="J157" t="s">
        <v>347</v>
      </c>
    </row>
    <row r="158" spans="1:10">
      <c r="A158" t="s">
        <v>66</v>
      </c>
      <c r="B158" t="s">
        <v>75</v>
      </c>
      <c r="C158" t="s">
        <v>117</v>
      </c>
      <c r="D158" t="s">
        <v>82</v>
      </c>
      <c r="E158" s="11">
        <v>-1.9443981517579801E-2</v>
      </c>
      <c r="F158" s="11">
        <v>4.8993978832182004E-4</v>
      </c>
      <c r="G158" s="9">
        <v>0</v>
      </c>
      <c r="H158" s="4">
        <v>-2.04042458572837E-2</v>
      </c>
      <c r="I158" s="4">
        <v>-1.8483717177875801E-2</v>
      </c>
      <c r="J158" t="s">
        <v>347</v>
      </c>
    </row>
    <row r="159" spans="1:10">
      <c r="A159" t="s">
        <v>66</v>
      </c>
      <c r="B159" t="s">
        <v>75</v>
      </c>
      <c r="C159" t="s">
        <v>117</v>
      </c>
      <c r="D159" t="s">
        <v>80</v>
      </c>
      <c r="E159" s="11">
        <v>-1.8130421159890601E-2</v>
      </c>
      <c r="F159" s="11">
        <v>1.7661220435804599E-3</v>
      </c>
      <c r="G159" s="9">
        <v>1.0062295898558499E-24</v>
      </c>
      <c r="H159" s="4">
        <v>-2.1591956757610602E-2</v>
      </c>
      <c r="I159" s="4">
        <v>-1.46688855621706E-2</v>
      </c>
      <c r="J159" t="s">
        <v>347</v>
      </c>
    </row>
    <row r="160" spans="1:10">
      <c r="A160" s="12" t="s">
        <v>66</v>
      </c>
      <c r="B160" s="12" t="s">
        <v>75</v>
      </c>
      <c r="C160" s="12" t="s">
        <v>117</v>
      </c>
      <c r="D160" s="12" t="s">
        <v>348</v>
      </c>
      <c r="E160" s="13">
        <v>-2.3830310410078801E-2</v>
      </c>
      <c r="F160" s="13">
        <v>1.73285259350735E-4</v>
      </c>
      <c r="G160" s="14">
        <v>0</v>
      </c>
      <c r="H160" s="15">
        <v>-2.41699432774579E-2</v>
      </c>
      <c r="I160" s="15">
        <v>-2.3490677542699699E-2</v>
      </c>
      <c r="J160" t="s">
        <v>347</v>
      </c>
    </row>
    <row r="161" spans="1:10">
      <c r="A161" s="12" t="s">
        <v>66</v>
      </c>
      <c r="B161" s="12" t="s">
        <v>75</v>
      </c>
      <c r="C161" s="12" t="s">
        <v>117</v>
      </c>
      <c r="D161" s="12" t="s">
        <v>349</v>
      </c>
      <c r="E161" s="13">
        <v>-2.0843046237528601E-2</v>
      </c>
      <c r="F161" s="13">
        <v>1.47578587127059E-3</v>
      </c>
      <c r="G161" s="14">
        <v>2.7269738113093499E-45</v>
      </c>
      <c r="H161" s="15">
        <v>-2.3735533394112E-2</v>
      </c>
      <c r="I161" s="15">
        <v>-1.79505590809452E-2</v>
      </c>
      <c r="J161" s="12" t="b">
        <v>1</v>
      </c>
    </row>
    <row r="162" spans="1:10">
      <c r="A162" t="s">
        <v>66</v>
      </c>
      <c r="B162" t="s">
        <v>75</v>
      </c>
      <c r="C162" t="s">
        <v>117</v>
      </c>
      <c r="D162" t="s">
        <v>81</v>
      </c>
      <c r="E162" s="11">
        <v>-2.0235277988804101E-2</v>
      </c>
      <c r="F162" s="11">
        <v>9.4980297845863695E-4</v>
      </c>
      <c r="G162" s="9">
        <v>1.02658994796272E-100</v>
      </c>
      <c r="H162" s="4">
        <v>-2.20968576189919E-2</v>
      </c>
      <c r="I162" s="4">
        <v>-1.8373698358616301E-2</v>
      </c>
      <c r="J162" t="s">
        <v>347</v>
      </c>
    </row>
    <row r="163" spans="1:10">
      <c r="A163" t="s">
        <v>66</v>
      </c>
      <c r="B163" t="s">
        <v>75</v>
      </c>
      <c r="C163" t="s">
        <v>117</v>
      </c>
      <c r="D163" t="s">
        <v>65</v>
      </c>
      <c r="E163" s="11">
        <v>-2.46995957909492E-2</v>
      </c>
      <c r="F163" s="11">
        <v>1.8997730561151499E-4</v>
      </c>
      <c r="G163" s="9">
        <v>0</v>
      </c>
      <c r="H163" s="4">
        <v>-2.50719444678278E-2</v>
      </c>
      <c r="I163" s="4">
        <v>-2.4327247114070701E-2</v>
      </c>
      <c r="J163" t="s">
        <v>347</v>
      </c>
    </row>
    <row r="164" spans="1:10">
      <c r="A164" t="s">
        <v>66</v>
      </c>
      <c r="B164" t="s">
        <v>75</v>
      </c>
      <c r="C164" t="s">
        <v>113</v>
      </c>
      <c r="D164" t="s">
        <v>82</v>
      </c>
      <c r="E164" s="11">
        <v>-2.43134357483249E-2</v>
      </c>
      <c r="F164" s="11">
        <v>6.4274915996309905E-4</v>
      </c>
      <c r="G164" s="9">
        <v>0</v>
      </c>
      <c r="H164" s="4">
        <v>-2.55732009529459E-2</v>
      </c>
      <c r="I164" s="4">
        <v>-2.3053670543703799E-2</v>
      </c>
      <c r="J164" t="s">
        <v>347</v>
      </c>
    </row>
    <row r="165" spans="1:10">
      <c r="A165" t="s">
        <v>66</v>
      </c>
      <c r="B165" t="s">
        <v>75</v>
      </c>
      <c r="C165" t="s">
        <v>113</v>
      </c>
      <c r="D165" t="s">
        <v>80</v>
      </c>
      <c r="E165" s="11">
        <v>-5.3802295921688802E-2</v>
      </c>
      <c r="F165" s="11">
        <v>2.0759301278922E-3</v>
      </c>
      <c r="G165" s="9">
        <v>4.2622161834945398E-148</v>
      </c>
      <c r="H165" s="4">
        <v>-5.7871044206779097E-2</v>
      </c>
      <c r="I165" s="4">
        <v>-4.9733547636598499E-2</v>
      </c>
      <c r="J165" t="s">
        <v>347</v>
      </c>
    </row>
    <row r="166" spans="1:10">
      <c r="A166" s="12" t="s">
        <v>66</v>
      </c>
      <c r="B166" s="12" t="s">
        <v>75</v>
      </c>
      <c r="C166" s="12" t="s">
        <v>113</v>
      </c>
      <c r="D166" s="12" t="s">
        <v>348</v>
      </c>
      <c r="E166" s="13">
        <v>-2.7379375207911401E-2</v>
      </c>
      <c r="F166" s="13">
        <v>2.2446723397689E-4</v>
      </c>
      <c r="G166" s="14">
        <v>0</v>
      </c>
      <c r="H166" s="15">
        <v>-2.78193229022154E-2</v>
      </c>
      <c r="I166" s="15">
        <v>-2.6939427513607301E-2</v>
      </c>
      <c r="J166" t="s">
        <v>347</v>
      </c>
    </row>
    <row r="167" spans="1:10">
      <c r="A167" s="12" t="s">
        <v>66</v>
      </c>
      <c r="B167" s="12" t="s">
        <v>75</v>
      </c>
      <c r="C167" s="12" t="s">
        <v>113</v>
      </c>
      <c r="D167" s="12" t="s">
        <v>349</v>
      </c>
      <c r="E167" s="13">
        <v>-3.2873635873100597E-2</v>
      </c>
      <c r="F167" s="13">
        <v>6.9064950252842898E-3</v>
      </c>
      <c r="G167" s="14">
        <v>1.9377086920936999E-6</v>
      </c>
      <c r="H167" s="15">
        <v>-4.6410117382062903E-2</v>
      </c>
      <c r="I167" s="15">
        <v>-1.9337154364138302E-2</v>
      </c>
      <c r="J167" s="12" t="b">
        <v>1</v>
      </c>
    </row>
    <row r="168" spans="1:10">
      <c r="A168" t="s">
        <v>66</v>
      </c>
      <c r="B168" t="s">
        <v>75</v>
      </c>
      <c r="C168" t="s">
        <v>113</v>
      </c>
      <c r="D168" t="s">
        <v>81</v>
      </c>
      <c r="E168" s="11">
        <v>-2.6264565169805201E-2</v>
      </c>
      <c r="F168" s="11">
        <v>1.0391970683414501E-3</v>
      </c>
      <c r="G168" s="9">
        <v>6.1861096926182803E-141</v>
      </c>
      <c r="H168" s="4">
        <v>-2.83013539965941E-2</v>
      </c>
      <c r="I168" s="4">
        <v>-2.4227776343016399E-2</v>
      </c>
      <c r="J168" t="s">
        <v>347</v>
      </c>
    </row>
    <row r="169" spans="1:10">
      <c r="A169" t="s">
        <v>66</v>
      </c>
      <c r="B169" t="s">
        <v>75</v>
      </c>
      <c r="C169" t="s">
        <v>113</v>
      </c>
      <c r="D169" t="s">
        <v>65</v>
      </c>
      <c r="E169" s="11">
        <v>-2.75221226634202E-2</v>
      </c>
      <c r="F169" s="11">
        <v>2.4792939843999999E-4</v>
      </c>
      <c r="G169" s="9">
        <v>0</v>
      </c>
      <c r="H169" s="4">
        <v>-2.8008055355071299E-2</v>
      </c>
      <c r="I169" s="4">
        <v>-2.7036189971769101E-2</v>
      </c>
      <c r="J169" t="s">
        <v>347</v>
      </c>
    </row>
    <row r="170" spans="1:10">
      <c r="A170" t="s">
        <v>66</v>
      </c>
      <c r="B170" t="s">
        <v>75</v>
      </c>
      <c r="C170" t="s">
        <v>116</v>
      </c>
      <c r="D170" t="s">
        <v>82</v>
      </c>
      <c r="E170" s="11">
        <v>-1.7471422110728101E-2</v>
      </c>
      <c r="F170" s="11">
        <v>5.2896630715164002E-4</v>
      </c>
      <c r="G170" s="9">
        <v>3.0777635505994301E-239</v>
      </c>
      <c r="H170" s="4">
        <v>-1.8508177021780502E-2</v>
      </c>
      <c r="I170" s="4">
        <v>-1.64346671996758E-2</v>
      </c>
      <c r="J170" t="s">
        <v>347</v>
      </c>
    </row>
    <row r="171" spans="1:10">
      <c r="A171" t="s">
        <v>66</v>
      </c>
      <c r="B171" t="s">
        <v>75</v>
      </c>
      <c r="C171" t="s">
        <v>116</v>
      </c>
      <c r="D171" t="s">
        <v>80</v>
      </c>
      <c r="E171" s="11">
        <v>-2.03252929262898E-2</v>
      </c>
      <c r="F171" s="11">
        <v>1.85356610004027E-3</v>
      </c>
      <c r="G171" s="9">
        <v>5.5985585600492002E-28</v>
      </c>
      <c r="H171" s="4">
        <v>-2.3958215725333101E-2</v>
      </c>
      <c r="I171" s="4">
        <v>-1.66923701272465E-2</v>
      </c>
      <c r="J171" t="s">
        <v>347</v>
      </c>
    </row>
    <row r="172" spans="1:10">
      <c r="A172" s="12" t="s">
        <v>66</v>
      </c>
      <c r="B172" s="12" t="s">
        <v>75</v>
      </c>
      <c r="C172" s="12" t="s">
        <v>116</v>
      </c>
      <c r="D172" s="12" t="s">
        <v>348</v>
      </c>
      <c r="E172" s="13">
        <v>-1.8668583571819001E-2</v>
      </c>
      <c r="F172" s="13">
        <v>1.7645327144715501E-4</v>
      </c>
      <c r="G172" s="14">
        <v>0</v>
      </c>
      <c r="H172" s="15">
        <v>-1.90144256288097E-2</v>
      </c>
      <c r="I172" s="15">
        <v>-1.8322741514828302E-2</v>
      </c>
      <c r="J172" t="s">
        <v>347</v>
      </c>
    </row>
    <row r="173" spans="1:10">
      <c r="A173" s="12" t="s">
        <v>66</v>
      </c>
      <c r="B173" s="12" t="s">
        <v>75</v>
      </c>
      <c r="C173" s="12" t="s">
        <v>116</v>
      </c>
      <c r="D173" s="12" t="s">
        <v>349</v>
      </c>
      <c r="E173" s="13">
        <v>-1.7956630758299001E-2</v>
      </c>
      <c r="F173" s="13">
        <v>7.83142772669165E-4</v>
      </c>
      <c r="G173" s="14">
        <v>2.3910351209485299E-116</v>
      </c>
      <c r="H173" s="15">
        <v>-1.94915623874834E-2</v>
      </c>
      <c r="I173" s="15">
        <v>-1.6421699129114599E-2</v>
      </c>
      <c r="J173" s="12" t="b">
        <v>1</v>
      </c>
    </row>
    <row r="174" spans="1:10">
      <c r="A174" t="s">
        <v>66</v>
      </c>
      <c r="B174" t="s">
        <v>75</v>
      </c>
      <c r="C174" t="s">
        <v>116</v>
      </c>
      <c r="D174" t="s">
        <v>81</v>
      </c>
      <c r="E174" s="11">
        <v>-1.5985027371938899E-2</v>
      </c>
      <c r="F174" s="11">
        <v>9.1786946044225895E-4</v>
      </c>
      <c r="G174" s="9">
        <v>6.3090469194156003E-68</v>
      </c>
      <c r="H174" s="4">
        <v>-1.77840184569149E-2</v>
      </c>
      <c r="I174" s="4">
        <v>-1.41860362869628E-2</v>
      </c>
      <c r="J174" t="s">
        <v>347</v>
      </c>
    </row>
    <row r="175" spans="1:10">
      <c r="A175" t="s">
        <v>66</v>
      </c>
      <c r="B175" t="s">
        <v>75</v>
      </c>
      <c r="C175" t="s">
        <v>116</v>
      </c>
      <c r="D175" t="s">
        <v>65</v>
      </c>
      <c r="E175" s="11">
        <v>-1.8926537177978299E-2</v>
      </c>
      <c r="F175" s="11">
        <v>1.92217169376088E-4</v>
      </c>
      <c r="G175" s="9">
        <v>0</v>
      </c>
      <c r="H175" s="4">
        <v>-1.9303275907165698E-2</v>
      </c>
      <c r="I175" s="4">
        <v>-1.85497984487909E-2</v>
      </c>
      <c r="J175" t="s">
        <v>347</v>
      </c>
    </row>
    <row r="176" spans="1:10">
      <c r="A176" t="s">
        <v>66</v>
      </c>
      <c r="B176" t="s">
        <v>75</v>
      </c>
      <c r="C176" t="s">
        <v>115</v>
      </c>
      <c r="D176" t="s">
        <v>82</v>
      </c>
      <c r="E176" s="11">
        <v>-3.16413179364173E-2</v>
      </c>
      <c r="F176" s="11">
        <v>7.8580493239255604E-4</v>
      </c>
      <c r="G176" s="9">
        <v>0</v>
      </c>
      <c r="H176" s="4">
        <v>-3.3181467302780702E-2</v>
      </c>
      <c r="I176" s="4">
        <v>-3.0101168570054002E-2</v>
      </c>
      <c r="J176" t="s">
        <v>347</v>
      </c>
    </row>
    <row r="177" spans="1:10">
      <c r="A177" t="s">
        <v>66</v>
      </c>
      <c r="B177" t="s">
        <v>75</v>
      </c>
      <c r="C177" t="s">
        <v>115</v>
      </c>
      <c r="D177" t="s">
        <v>80</v>
      </c>
      <c r="E177" s="11">
        <v>-4.7177071482206803E-2</v>
      </c>
      <c r="F177" s="11">
        <v>2.5182079851778301E-3</v>
      </c>
      <c r="G177" s="9">
        <v>2.5963675500139699E-78</v>
      </c>
      <c r="H177" s="4">
        <v>-5.2112668438736499E-2</v>
      </c>
      <c r="I177" s="4">
        <v>-4.2241474525677003E-2</v>
      </c>
      <c r="J177" t="s">
        <v>347</v>
      </c>
    </row>
    <row r="178" spans="1:10">
      <c r="A178" s="12" t="s">
        <v>66</v>
      </c>
      <c r="B178" s="12" t="s">
        <v>75</v>
      </c>
      <c r="C178" s="12" t="s">
        <v>115</v>
      </c>
      <c r="D178" s="12" t="s">
        <v>348</v>
      </c>
      <c r="E178" s="13">
        <v>-2.5396041878291802E-2</v>
      </c>
      <c r="F178" s="13">
        <v>2.1908131715866501E-4</v>
      </c>
      <c r="G178" s="14">
        <v>0</v>
      </c>
      <c r="H178" s="15">
        <v>-2.5825433369608401E-2</v>
      </c>
      <c r="I178" s="15">
        <v>-2.4966650386975299E-2</v>
      </c>
      <c r="J178" t="s">
        <v>347</v>
      </c>
    </row>
    <row r="179" spans="1:10">
      <c r="A179" s="12" t="s">
        <v>66</v>
      </c>
      <c r="B179" s="12" t="s">
        <v>75</v>
      </c>
      <c r="C179" s="12" t="s">
        <v>115</v>
      </c>
      <c r="D179" s="12" t="s">
        <v>349</v>
      </c>
      <c r="E179" s="13">
        <v>-3.1010028820984099E-2</v>
      </c>
      <c r="F179" s="13">
        <v>5.6653805030405504E-3</v>
      </c>
      <c r="G179" s="14">
        <v>4.4098292402997103E-8</v>
      </c>
      <c r="H179" s="15">
        <v>-4.2113970565658999E-2</v>
      </c>
      <c r="I179" s="15">
        <v>-1.9906087076309201E-2</v>
      </c>
      <c r="J179" s="12" t="b">
        <v>1</v>
      </c>
    </row>
    <row r="180" spans="1:10">
      <c r="A180" t="s">
        <v>66</v>
      </c>
      <c r="B180" t="s">
        <v>75</v>
      </c>
      <c r="C180" t="s">
        <v>115</v>
      </c>
      <c r="D180" t="s">
        <v>81</v>
      </c>
      <c r="E180" s="11">
        <v>-2.1058522189367199E-2</v>
      </c>
      <c r="F180" s="11">
        <v>1.17035789349863E-3</v>
      </c>
      <c r="G180" s="9">
        <v>2.20132338484988E-72</v>
      </c>
      <c r="H180" s="4">
        <v>-2.3352381509646698E-2</v>
      </c>
      <c r="I180" s="4">
        <v>-1.8764662869087699E-2</v>
      </c>
      <c r="J180" t="s">
        <v>347</v>
      </c>
    </row>
    <row r="181" spans="1:10">
      <c r="A181" t="s">
        <v>66</v>
      </c>
      <c r="B181" t="s">
        <v>75</v>
      </c>
      <c r="C181" t="s">
        <v>115</v>
      </c>
      <c r="D181" t="s">
        <v>65</v>
      </c>
      <c r="E181" s="11">
        <v>-2.4829570228815E-2</v>
      </c>
      <c r="F181" s="11">
        <v>2.33586360469024E-4</v>
      </c>
      <c r="G181" s="9">
        <v>0</v>
      </c>
      <c r="H181" s="4">
        <v>-2.5287391082614099E-2</v>
      </c>
      <c r="I181" s="4">
        <v>-2.4371749375015898E-2</v>
      </c>
      <c r="J181" t="s">
        <v>347</v>
      </c>
    </row>
    <row r="182" spans="1:10">
      <c r="A182" t="s">
        <v>66</v>
      </c>
      <c r="B182" t="s">
        <v>77</v>
      </c>
      <c r="C182" t="s">
        <v>112</v>
      </c>
      <c r="D182" t="s">
        <v>82</v>
      </c>
      <c r="E182" s="11">
        <v>3.10747632242568E-3</v>
      </c>
      <c r="F182" s="11">
        <v>1.9695962996657498E-3</v>
      </c>
      <c r="G182" s="9">
        <v>0.11462938374296799</v>
      </c>
      <c r="H182" s="4">
        <v>-7.5286148900255998E-4</v>
      </c>
      <c r="I182" s="4">
        <v>6.9678141338539203E-3</v>
      </c>
      <c r="J182" t="s">
        <v>347</v>
      </c>
    </row>
    <row r="183" spans="1:10">
      <c r="A183" t="s">
        <v>66</v>
      </c>
      <c r="B183" t="s">
        <v>77</v>
      </c>
      <c r="C183" t="s">
        <v>112</v>
      </c>
      <c r="D183" t="s">
        <v>80</v>
      </c>
      <c r="E183" s="11">
        <v>5.0841427374111597E-3</v>
      </c>
      <c r="F183" s="11">
        <v>5.6394672936871497E-3</v>
      </c>
      <c r="G183" s="9">
        <v>0.36730717585817702</v>
      </c>
      <c r="H183" s="4">
        <v>-5.9690100502072197E-3</v>
      </c>
      <c r="I183" s="4">
        <v>1.6137295525029498E-2</v>
      </c>
      <c r="J183" t="s">
        <v>347</v>
      </c>
    </row>
    <row r="184" spans="1:10">
      <c r="A184" s="12" t="s">
        <v>66</v>
      </c>
      <c r="B184" s="12" t="s">
        <v>77</v>
      </c>
      <c r="C184" s="12" t="s">
        <v>112</v>
      </c>
      <c r="D184" s="12" t="s">
        <v>348</v>
      </c>
      <c r="E184" s="13">
        <v>8.8987845517595702E-3</v>
      </c>
      <c r="F184" s="13">
        <v>5.6053709167521305E-4</v>
      </c>
      <c r="G184" s="14">
        <v>9.3720279994864605E-57</v>
      </c>
      <c r="H184" s="15">
        <v>7.8001520400773202E-3</v>
      </c>
      <c r="I184" s="15">
        <v>9.9974170634418106E-3</v>
      </c>
      <c r="J184" t="s">
        <v>347</v>
      </c>
    </row>
    <row r="185" spans="1:10">
      <c r="A185" s="12" t="s">
        <v>66</v>
      </c>
      <c r="B185" s="12" t="s">
        <v>77</v>
      </c>
      <c r="C185" s="12" t="s">
        <v>112</v>
      </c>
      <c r="D185" s="12" t="s">
        <v>349</v>
      </c>
      <c r="E185" s="13">
        <v>7.2392184567719401E-3</v>
      </c>
      <c r="F185" s="13">
        <v>1.8047082872975999E-3</v>
      </c>
      <c r="G185" s="14">
        <v>6.0386438830344398E-5</v>
      </c>
      <c r="H185" s="15">
        <v>3.7020552110676799E-3</v>
      </c>
      <c r="I185" s="15">
        <v>1.07763817024762E-2</v>
      </c>
      <c r="J185" s="12" t="b">
        <v>1</v>
      </c>
    </row>
    <row r="186" spans="1:10">
      <c r="A186" t="s">
        <v>66</v>
      </c>
      <c r="B186" t="s">
        <v>77</v>
      </c>
      <c r="C186" t="s">
        <v>112</v>
      </c>
      <c r="D186" t="s">
        <v>81</v>
      </c>
      <c r="E186" s="11">
        <v>9.2294855293935298E-3</v>
      </c>
      <c r="F186" s="11">
        <v>2.68985889988537E-3</v>
      </c>
      <c r="G186" s="9">
        <v>6.0088306504766699E-4</v>
      </c>
      <c r="H186" s="4">
        <v>3.9574589621236703E-3</v>
      </c>
      <c r="I186" s="4">
        <v>1.4501512096663401E-2</v>
      </c>
      <c r="J186" t="s">
        <v>347</v>
      </c>
    </row>
    <row r="187" spans="1:10">
      <c r="A187" t="s">
        <v>66</v>
      </c>
      <c r="B187" t="s">
        <v>77</v>
      </c>
      <c r="C187" t="s">
        <v>112</v>
      </c>
      <c r="D187" t="s">
        <v>65</v>
      </c>
      <c r="E187" s="11">
        <v>9.4675590850543997E-3</v>
      </c>
      <c r="F187" s="11">
        <v>6.02449393736756E-4</v>
      </c>
      <c r="G187" s="9">
        <v>1.1917233293402901E-55</v>
      </c>
      <c r="H187" s="4">
        <v>8.2867799708223593E-3</v>
      </c>
      <c r="I187" s="4">
        <v>1.06483381992864E-2</v>
      </c>
      <c r="J187" t="s">
        <v>347</v>
      </c>
    </row>
    <row r="188" spans="1:10">
      <c r="A188" t="s">
        <v>66</v>
      </c>
      <c r="B188" t="s">
        <v>77</v>
      </c>
      <c r="C188" t="s">
        <v>114</v>
      </c>
      <c r="D188" t="s">
        <v>82</v>
      </c>
      <c r="E188" s="11">
        <v>-4.17740790283005E-2</v>
      </c>
      <c r="F188" s="11">
        <v>2.7907501550127798E-3</v>
      </c>
      <c r="G188" s="9">
        <v>1.1748532209854801E-50</v>
      </c>
      <c r="H188" s="4">
        <v>-4.7243848821975097E-2</v>
      </c>
      <c r="I188" s="4">
        <v>-3.6304309234625902E-2</v>
      </c>
      <c r="J188" t="s">
        <v>347</v>
      </c>
    </row>
    <row r="189" spans="1:10">
      <c r="A189" t="s">
        <v>66</v>
      </c>
      <c r="B189" t="s">
        <v>77</v>
      </c>
      <c r="C189" t="s">
        <v>114</v>
      </c>
      <c r="D189" t="s">
        <v>80</v>
      </c>
      <c r="E189" s="11">
        <v>5.4602263462697101E-2</v>
      </c>
      <c r="F189" s="11">
        <v>1.1112156202624301E-2</v>
      </c>
      <c r="G189" s="9">
        <v>8.9354531394629901E-7</v>
      </c>
      <c r="H189" s="4">
        <v>3.2822837514969901E-2</v>
      </c>
      <c r="I189" s="4">
        <v>7.6381689410424197E-2</v>
      </c>
      <c r="J189" t="s">
        <v>347</v>
      </c>
    </row>
    <row r="190" spans="1:10">
      <c r="A190" s="12" t="s">
        <v>66</v>
      </c>
      <c r="B190" s="12" t="s">
        <v>77</v>
      </c>
      <c r="C190" s="12" t="s">
        <v>114</v>
      </c>
      <c r="D190" s="12" t="s">
        <v>348</v>
      </c>
      <c r="E190" s="13">
        <v>-6.4532752085128698E-3</v>
      </c>
      <c r="F190" s="13">
        <v>7.5111438519485105E-4</v>
      </c>
      <c r="G190" s="14">
        <v>8.5765665377684504E-18</v>
      </c>
      <c r="H190" s="15">
        <v>-7.9254323517647298E-3</v>
      </c>
      <c r="I190" s="15">
        <v>-4.9811180652610202E-3</v>
      </c>
      <c r="J190" t="s">
        <v>347</v>
      </c>
    </row>
    <row r="191" spans="1:10">
      <c r="A191" s="12" t="s">
        <v>66</v>
      </c>
      <c r="B191" s="12" t="s">
        <v>77</v>
      </c>
      <c r="C191" s="12" t="s">
        <v>114</v>
      </c>
      <c r="D191" s="12" t="s">
        <v>349</v>
      </c>
      <c r="E191" s="13">
        <v>2.6393313775897199E-3</v>
      </c>
      <c r="F191" s="13">
        <v>1.94072166740085E-2</v>
      </c>
      <c r="G191" s="14">
        <v>0.891823321350109</v>
      </c>
      <c r="H191" s="15">
        <v>-3.5398114343632103E-2</v>
      </c>
      <c r="I191" s="15">
        <v>4.0676777098811498E-2</v>
      </c>
      <c r="J191" s="19" t="b">
        <v>0</v>
      </c>
    </row>
    <row r="192" spans="1:10">
      <c r="A192" t="s">
        <v>66</v>
      </c>
      <c r="B192" t="s">
        <v>77</v>
      </c>
      <c r="C192" t="s">
        <v>114</v>
      </c>
      <c r="D192" t="s">
        <v>81</v>
      </c>
      <c r="E192" s="11">
        <v>5.98570559596707E-3</v>
      </c>
      <c r="F192" s="11">
        <v>3.7373904707356399E-3</v>
      </c>
      <c r="G192" s="9">
        <v>0.109249951227836</v>
      </c>
      <c r="H192" s="4">
        <v>-1.3394451228379799E-3</v>
      </c>
      <c r="I192" s="4">
        <v>1.33108563147721E-2</v>
      </c>
      <c r="J192" t="s">
        <v>347</v>
      </c>
    </row>
    <row r="193" spans="1:10">
      <c r="A193" t="s">
        <v>66</v>
      </c>
      <c r="B193" t="s">
        <v>77</v>
      </c>
      <c r="C193" t="s">
        <v>114</v>
      </c>
      <c r="D193" t="s">
        <v>65</v>
      </c>
      <c r="E193" s="11">
        <v>-4.4396620391174303E-3</v>
      </c>
      <c r="F193" s="11">
        <v>7.9950935908484997E-4</v>
      </c>
      <c r="G193" s="9">
        <v>2.8083507539462801E-8</v>
      </c>
      <c r="H193" s="4">
        <v>-6.0066715882264397E-3</v>
      </c>
      <c r="I193" s="4">
        <v>-2.87265249000842E-3</v>
      </c>
      <c r="J193" t="s">
        <v>347</v>
      </c>
    </row>
    <row r="194" spans="1:10">
      <c r="A194" t="s">
        <v>66</v>
      </c>
      <c r="B194" t="s">
        <v>77</v>
      </c>
      <c r="C194" t="s">
        <v>117</v>
      </c>
      <c r="D194" t="s">
        <v>82</v>
      </c>
      <c r="E194" s="11">
        <v>-8.8868441130187902E-3</v>
      </c>
      <c r="F194" s="11">
        <v>1.4183206168291401E-3</v>
      </c>
      <c r="G194" s="9">
        <v>3.7103233270325602E-10</v>
      </c>
      <c r="H194" s="4">
        <v>-1.1666701440534499E-2</v>
      </c>
      <c r="I194" s="4">
        <v>-6.1069867855030298E-3</v>
      </c>
      <c r="J194" t="s">
        <v>347</v>
      </c>
    </row>
    <row r="195" spans="1:10">
      <c r="A195" t="s">
        <v>66</v>
      </c>
      <c r="B195" t="s">
        <v>77</v>
      </c>
      <c r="C195" t="s">
        <v>117</v>
      </c>
      <c r="D195" t="s">
        <v>80</v>
      </c>
      <c r="E195" s="11">
        <v>-7.0489387663047196E-3</v>
      </c>
      <c r="F195" s="11">
        <v>3.90491376247624E-3</v>
      </c>
      <c r="G195" s="9">
        <v>7.1051866171356906E-2</v>
      </c>
      <c r="H195" s="4">
        <v>-1.47024291034929E-2</v>
      </c>
      <c r="I195" s="4">
        <v>6.0455157088351304E-4</v>
      </c>
      <c r="J195" t="s">
        <v>347</v>
      </c>
    </row>
    <row r="196" spans="1:10">
      <c r="A196" s="12" t="s">
        <v>66</v>
      </c>
      <c r="B196" s="12" t="s">
        <v>77</v>
      </c>
      <c r="C196" s="12" t="s">
        <v>117</v>
      </c>
      <c r="D196" s="12" t="s">
        <v>348</v>
      </c>
      <c r="E196" s="13">
        <v>-1.7409184475737999E-2</v>
      </c>
      <c r="F196" s="13">
        <v>4.74039364233259E-4</v>
      </c>
      <c r="G196" s="14">
        <v>2.8947948339522402E-295</v>
      </c>
      <c r="H196" s="15">
        <v>-1.8338284556889399E-2</v>
      </c>
      <c r="I196" s="15">
        <v>-1.6480084394586501E-2</v>
      </c>
      <c r="J196" t="s">
        <v>347</v>
      </c>
    </row>
    <row r="197" spans="1:10">
      <c r="A197" s="12" t="s">
        <v>66</v>
      </c>
      <c r="B197" s="12" t="s">
        <v>77</v>
      </c>
      <c r="C197" s="12" t="s">
        <v>117</v>
      </c>
      <c r="D197" s="12" t="s">
        <v>349</v>
      </c>
      <c r="E197" s="13">
        <v>-1.04044149552144E-2</v>
      </c>
      <c r="F197" s="13">
        <v>3.4634002582432499E-3</v>
      </c>
      <c r="G197" s="14">
        <v>2.6636415955573001E-3</v>
      </c>
      <c r="H197" s="15">
        <v>-1.7192554725417902E-2</v>
      </c>
      <c r="I197" s="15">
        <v>-3.61627518501098E-3</v>
      </c>
      <c r="J197" s="19" t="b">
        <v>0</v>
      </c>
    </row>
    <row r="198" spans="1:10">
      <c r="A198" t="s">
        <v>66</v>
      </c>
      <c r="B198" t="s">
        <v>77</v>
      </c>
      <c r="C198" t="s">
        <v>117</v>
      </c>
      <c r="D198" t="s">
        <v>81</v>
      </c>
      <c r="E198" s="11">
        <v>-4.7967883899663801E-3</v>
      </c>
      <c r="F198" s="11">
        <v>2.3451948092384099E-3</v>
      </c>
      <c r="G198" s="9">
        <v>4.08185084066537E-2</v>
      </c>
      <c r="H198" s="4">
        <v>-9.3932857528039593E-3</v>
      </c>
      <c r="I198" s="4">
        <v>-2.0029102712880101E-4</v>
      </c>
      <c r="J198" t="s">
        <v>347</v>
      </c>
    </row>
    <row r="199" spans="1:10">
      <c r="A199" t="s">
        <v>66</v>
      </c>
      <c r="B199" t="s">
        <v>77</v>
      </c>
      <c r="C199" t="s">
        <v>117</v>
      </c>
      <c r="D199" t="s">
        <v>65</v>
      </c>
      <c r="E199" s="11">
        <v>-1.93546562705014E-2</v>
      </c>
      <c r="F199" s="11">
        <v>5.1948192399957295E-4</v>
      </c>
      <c r="G199" s="9">
        <v>7.9777281167241596E-304</v>
      </c>
      <c r="H199" s="4">
        <v>-2.0372822132160202E-2</v>
      </c>
      <c r="I199" s="4">
        <v>-1.83364904088427E-2</v>
      </c>
      <c r="J199" t="s">
        <v>347</v>
      </c>
    </row>
    <row r="200" spans="1:10">
      <c r="A200" t="s">
        <v>66</v>
      </c>
      <c r="B200" t="s">
        <v>77</v>
      </c>
      <c r="C200" t="s">
        <v>113</v>
      </c>
      <c r="D200" t="s">
        <v>82</v>
      </c>
      <c r="E200" s="11">
        <v>2.5784709980941602E-2</v>
      </c>
      <c r="F200" s="11">
        <v>1.5529683849790699E-3</v>
      </c>
      <c r="G200" s="9">
        <v>6.5743523900854799E-62</v>
      </c>
      <c r="H200" s="4">
        <v>2.2740947877253299E-2</v>
      </c>
      <c r="I200" s="4">
        <v>2.8828472084629901E-2</v>
      </c>
      <c r="J200" t="s">
        <v>347</v>
      </c>
    </row>
    <row r="201" spans="1:10">
      <c r="A201" t="s">
        <v>66</v>
      </c>
      <c r="B201" t="s">
        <v>77</v>
      </c>
      <c r="C201" t="s">
        <v>113</v>
      </c>
      <c r="D201" t="s">
        <v>80</v>
      </c>
      <c r="E201" s="11">
        <v>5.6117197781148098E-2</v>
      </c>
      <c r="F201" s="11">
        <v>3.9414579080878703E-3</v>
      </c>
      <c r="G201" s="9">
        <v>5.3476597881737301E-46</v>
      </c>
      <c r="H201" s="4">
        <v>4.8392082234715299E-2</v>
      </c>
      <c r="I201" s="4">
        <v>6.3842313327580905E-2</v>
      </c>
      <c r="J201" t="s">
        <v>347</v>
      </c>
    </row>
    <row r="202" spans="1:10">
      <c r="A202" s="12" t="s">
        <v>66</v>
      </c>
      <c r="B202" s="12" t="s">
        <v>77</v>
      </c>
      <c r="C202" s="12" t="s">
        <v>113</v>
      </c>
      <c r="D202" s="12" t="s">
        <v>348</v>
      </c>
      <c r="E202" s="13">
        <v>1.93561590574651E-2</v>
      </c>
      <c r="F202" s="13">
        <v>5.3811047489556998E-4</v>
      </c>
      <c r="G202" s="14">
        <v>2.41119698467139E-283</v>
      </c>
      <c r="H202" s="15">
        <v>1.8301481906966E-2</v>
      </c>
      <c r="I202" s="15">
        <v>2.04108362079642E-2</v>
      </c>
      <c r="J202" t="s">
        <v>347</v>
      </c>
    </row>
    <row r="203" spans="1:10">
      <c r="A203" s="12" t="s">
        <v>66</v>
      </c>
      <c r="B203" s="12" t="s">
        <v>77</v>
      </c>
      <c r="C203" s="12" t="s">
        <v>113</v>
      </c>
      <c r="D203" s="12" t="s">
        <v>349</v>
      </c>
      <c r="E203" s="13">
        <v>2.6520934228716798E-2</v>
      </c>
      <c r="F203" s="13">
        <v>1.0430515970580201E-2</v>
      </c>
      <c r="G203" s="14">
        <v>1.10021924613929E-2</v>
      </c>
      <c r="H203" s="15">
        <v>6.0774985862095798E-3</v>
      </c>
      <c r="I203" s="15">
        <v>4.6964369871224002E-2</v>
      </c>
      <c r="J203" s="19" t="b">
        <v>0</v>
      </c>
    </row>
    <row r="204" spans="1:10">
      <c r="A204" t="s">
        <v>66</v>
      </c>
      <c r="B204" t="s">
        <v>77</v>
      </c>
      <c r="C204" t="s">
        <v>113</v>
      </c>
      <c r="D204" t="s">
        <v>81</v>
      </c>
      <c r="E204" s="11">
        <v>6.5752887231540101E-3</v>
      </c>
      <c r="F204" s="11">
        <v>2.3671030726489998E-3</v>
      </c>
      <c r="G204" s="9">
        <v>5.47318642250289E-3</v>
      </c>
      <c r="H204" s="4">
        <v>1.93585195306787E-3</v>
      </c>
      <c r="I204" s="4">
        <v>1.12147254932401E-2</v>
      </c>
      <c r="J204" t="s">
        <v>347</v>
      </c>
    </row>
    <row r="205" spans="1:10">
      <c r="A205" t="s">
        <v>66</v>
      </c>
      <c r="B205" t="s">
        <v>77</v>
      </c>
      <c r="C205" t="s">
        <v>113</v>
      </c>
      <c r="D205" t="s">
        <v>65</v>
      </c>
      <c r="E205" s="11">
        <v>1.8372297280730299E-2</v>
      </c>
      <c r="F205" s="11">
        <v>5.9804191890935302E-4</v>
      </c>
      <c r="G205" s="9">
        <v>3.0072801214568301E-207</v>
      </c>
      <c r="H205" s="4">
        <v>1.72001566584228E-2</v>
      </c>
      <c r="I205" s="4">
        <v>1.9544437903037899E-2</v>
      </c>
      <c r="J205" t="s">
        <v>347</v>
      </c>
    </row>
    <row r="206" spans="1:10">
      <c r="A206" t="s">
        <v>66</v>
      </c>
      <c r="B206" t="s">
        <v>77</v>
      </c>
      <c r="C206" t="s">
        <v>116</v>
      </c>
      <c r="D206" t="s">
        <v>82</v>
      </c>
      <c r="E206" s="11">
        <v>2.60049384394396E-3</v>
      </c>
      <c r="F206" s="11">
        <v>1.2088670207773601E-3</v>
      </c>
      <c r="G206" s="9">
        <v>3.1461780524641603E-2</v>
      </c>
      <c r="H206" s="4">
        <v>2.31158021122099E-4</v>
      </c>
      <c r="I206" s="4">
        <v>4.9698296667658199E-3</v>
      </c>
      <c r="J206" t="s">
        <v>347</v>
      </c>
    </row>
    <row r="207" spans="1:10">
      <c r="A207" t="s">
        <v>66</v>
      </c>
      <c r="B207" t="s">
        <v>77</v>
      </c>
      <c r="C207" t="s">
        <v>116</v>
      </c>
      <c r="D207" t="s">
        <v>80</v>
      </c>
      <c r="E207" s="11">
        <v>2.85946670792766E-2</v>
      </c>
      <c r="F207" s="11">
        <v>4.0979519867629299E-3</v>
      </c>
      <c r="G207" s="9">
        <v>2.9984968423346699E-12</v>
      </c>
      <c r="H207" s="4">
        <v>2.05628287748469E-2</v>
      </c>
      <c r="I207" s="4">
        <v>3.66265053837063E-2</v>
      </c>
      <c r="J207" t="s">
        <v>347</v>
      </c>
    </row>
    <row r="208" spans="1:10">
      <c r="A208" s="12" t="s">
        <v>66</v>
      </c>
      <c r="B208" s="12" t="s">
        <v>77</v>
      </c>
      <c r="C208" s="12" t="s">
        <v>116</v>
      </c>
      <c r="D208" s="12" t="s">
        <v>348</v>
      </c>
      <c r="E208" s="13">
        <v>1.0372196294375999E-2</v>
      </c>
      <c r="F208" s="13">
        <v>4.1549076859140701E-4</v>
      </c>
      <c r="G208" s="14">
        <v>1.51531169363236E-137</v>
      </c>
      <c r="H208" s="15">
        <v>9.5578493520280701E-3</v>
      </c>
      <c r="I208" s="15">
        <v>1.1186543236724101E-2</v>
      </c>
      <c r="J208" t="s">
        <v>347</v>
      </c>
    </row>
    <row r="209" spans="1:10">
      <c r="A209" s="12" t="s">
        <v>66</v>
      </c>
      <c r="B209" s="12" t="s">
        <v>77</v>
      </c>
      <c r="C209" s="12" t="s">
        <v>116</v>
      </c>
      <c r="D209" s="12" t="s">
        <v>349</v>
      </c>
      <c r="E209" s="13">
        <v>1.00725261717566E-2</v>
      </c>
      <c r="F209" s="13">
        <v>6.4066258883885598E-3</v>
      </c>
      <c r="G209" s="14">
        <v>0.11590312782391</v>
      </c>
      <c r="H209" s="15">
        <v>-2.48422983190685E-3</v>
      </c>
      <c r="I209" s="15">
        <v>2.2629282175420099E-2</v>
      </c>
      <c r="J209" s="19" t="b">
        <v>0</v>
      </c>
    </row>
    <row r="210" spans="1:10">
      <c r="A210" t="s">
        <v>66</v>
      </c>
      <c r="B210" t="s">
        <v>77</v>
      </c>
      <c r="C210" t="s">
        <v>116</v>
      </c>
      <c r="D210" t="s">
        <v>81</v>
      </c>
      <c r="E210" s="11">
        <v>-1.27286547836454E-3</v>
      </c>
      <c r="F210" s="11">
        <v>2.21976868611717E-3</v>
      </c>
      <c r="G210" s="9">
        <v>0.566358607931576</v>
      </c>
      <c r="H210" s="4">
        <v>-5.6235321571640002E-3</v>
      </c>
      <c r="I210" s="4">
        <v>3.0778012004348998E-3</v>
      </c>
      <c r="J210" t="s">
        <v>347</v>
      </c>
    </row>
    <row r="211" spans="1:10">
      <c r="A211" t="s">
        <v>66</v>
      </c>
      <c r="B211" t="s">
        <v>77</v>
      </c>
      <c r="C211" t="s">
        <v>116</v>
      </c>
      <c r="D211" t="s">
        <v>65</v>
      </c>
      <c r="E211" s="11">
        <v>1.1733433370774E-2</v>
      </c>
      <c r="F211" s="11">
        <v>4.5427056909592799E-4</v>
      </c>
      <c r="G211" s="9">
        <v>4.1708341647802199E-147</v>
      </c>
      <c r="H211" s="4">
        <v>1.08430794161095E-2</v>
      </c>
      <c r="I211" s="4">
        <v>1.2623787325438601E-2</v>
      </c>
      <c r="J211" t="s">
        <v>347</v>
      </c>
    </row>
    <row r="212" spans="1:10">
      <c r="A212" t="s">
        <v>66</v>
      </c>
      <c r="B212" t="s">
        <v>77</v>
      </c>
      <c r="C212" t="s">
        <v>115</v>
      </c>
      <c r="D212" t="s">
        <v>82</v>
      </c>
      <c r="E212" s="11">
        <v>2.5725874923783901E-3</v>
      </c>
      <c r="F212" s="11">
        <v>2.1536899556930801E-3</v>
      </c>
      <c r="G212" s="9">
        <v>0.23228156210180001</v>
      </c>
      <c r="H212" s="4">
        <v>-1.64856725464571E-3</v>
      </c>
      <c r="I212" s="4">
        <v>6.7937422394024997E-3</v>
      </c>
      <c r="J212" t="s">
        <v>347</v>
      </c>
    </row>
    <row r="213" spans="1:10">
      <c r="A213" t="s">
        <v>66</v>
      </c>
      <c r="B213" t="s">
        <v>77</v>
      </c>
      <c r="C213" t="s">
        <v>115</v>
      </c>
      <c r="D213" t="s">
        <v>80</v>
      </c>
      <c r="E213" s="11">
        <v>-2.98742360203288E-2</v>
      </c>
      <c r="F213" s="11">
        <v>6.8026060467154198E-3</v>
      </c>
      <c r="G213" s="9">
        <v>1.12526311965397E-5</v>
      </c>
      <c r="H213" s="4">
        <v>-4.32070988729054E-2</v>
      </c>
      <c r="I213" s="4">
        <v>-1.6541373167752199E-2</v>
      </c>
      <c r="J213" t="s">
        <v>347</v>
      </c>
    </row>
    <row r="214" spans="1:10">
      <c r="A214" s="12" t="s">
        <v>66</v>
      </c>
      <c r="B214" s="12" t="s">
        <v>77</v>
      </c>
      <c r="C214" s="12" t="s">
        <v>115</v>
      </c>
      <c r="D214" s="12" t="s">
        <v>348</v>
      </c>
      <c r="E214" s="13">
        <v>1.3842026825339301E-2</v>
      </c>
      <c r="F214" s="13">
        <v>6.1521858577094602E-4</v>
      </c>
      <c r="G214" s="14">
        <v>4.2105733497374303E-112</v>
      </c>
      <c r="H214" s="15">
        <v>1.26362205546086E-2</v>
      </c>
      <c r="I214" s="15">
        <v>1.5047833096069999E-2</v>
      </c>
      <c r="J214" t="s">
        <v>347</v>
      </c>
    </row>
    <row r="215" spans="1:10">
      <c r="A215" s="12" t="s">
        <v>66</v>
      </c>
      <c r="B215" s="12" t="s">
        <v>77</v>
      </c>
      <c r="C215" s="12" t="s">
        <v>115</v>
      </c>
      <c r="D215" s="12" t="s">
        <v>349</v>
      </c>
      <c r="E215" s="13">
        <v>1.14414525404934E-3</v>
      </c>
      <c r="F215" s="13">
        <v>1.00022010740269E-2</v>
      </c>
      <c r="G215" s="14">
        <v>0.90892915806005803</v>
      </c>
      <c r="H215" s="15">
        <v>-1.8459808617171201E-2</v>
      </c>
      <c r="I215" s="15">
        <v>2.0748099125269901E-2</v>
      </c>
      <c r="J215" s="19" t="b">
        <v>0</v>
      </c>
    </row>
    <row r="216" spans="1:10">
      <c r="A216" t="s">
        <v>66</v>
      </c>
      <c r="B216" t="s">
        <v>77</v>
      </c>
      <c r="C216" t="s">
        <v>115</v>
      </c>
      <c r="D216" t="s">
        <v>81</v>
      </c>
      <c r="E216" s="11">
        <v>1.3482319364710201E-2</v>
      </c>
      <c r="F216" s="11">
        <v>2.7516320919405801E-3</v>
      </c>
      <c r="G216" s="9">
        <v>9.5956899238600208E-7</v>
      </c>
      <c r="H216" s="4">
        <v>8.0892195658021099E-3</v>
      </c>
      <c r="I216" s="4">
        <v>1.8875419163618401E-2</v>
      </c>
      <c r="J216" t="s">
        <v>347</v>
      </c>
    </row>
    <row r="217" spans="1:10">
      <c r="A217" t="s">
        <v>66</v>
      </c>
      <c r="B217" t="s">
        <v>77</v>
      </c>
      <c r="C217" t="s">
        <v>115</v>
      </c>
      <c r="D217" t="s">
        <v>65</v>
      </c>
      <c r="E217" s="11">
        <v>1.53475931341113E-2</v>
      </c>
      <c r="F217" s="11">
        <v>6.6331819244675502E-4</v>
      </c>
      <c r="G217" s="9">
        <v>1.9378714823129299E-118</v>
      </c>
      <c r="H217" s="4">
        <v>1.40475133666255E-2</v>
      </c>
      <c r="I217" s="4">
        <v>1.6647672901597198E-2</v>
      </c>
      <c r="J217" t="s">
        <v>347</v>
      </c>
    </row>
    <row r="218" spans="1:10">
      <c r="A218" t="s">
        <v>66</v>
      </c>
      <c r="B218" t="s">
        <v>70</v>
      </c>
      <c r="C218" t="s">
        <v>112</v>
      </c>
      <c r="D218" t="s">
        <v>82</v>
      </c>
      <c r="E218" s="11">
        <v>0.45123008852863</v>
      </c>
      <c r="F218" s="11">
        <v>3.3484736478775902E-2</v>
      </c>
      <c r="G218" s="9">
        <v>2.174289515335E-41</v>
      </c>
      <c r="H218" s="4">
        <v>0.38560121099841399</v>
      </c>
      <c r="I218" s="4">
        <v>0.51685896605884496</v>
      </c>
      <c r="J218" t="s">
        <v>347</v>
      </c>
    </row>
    <row r="219" spans="1:10">
      <c r="A219" t="s">
        <v>66</v>
      </c>
      <c r="B219" t="s">
        <v>70</v>
      </c>
      <c r="C219" t="s">
        <v>112</v>
      </c>
      <c r="D219" t="s">
        <v>80</v>
      </c>
      <c r="E219" s="11">
        <v>0.94266262544784496</v>
      </c>
      <c r="F219" s="11">
        <v>9.3416387707165496E-2</v>
      </c>
      <c r="G219" s="9">
        <v>6.0563655380018099E-24</v>
      </c>
      <c r="H219" s="4">
        <v>0.75956986997596998</v>
      </c>
      <c r="I219" s="4">
        <v>1.1257553809197101</v>
      </c>
      <c r="J219" t="s">
        <v>347</v>
      </c>
    </row>
    <row r="220" spans="1:10">
      <c r="A220" s="12" t="s">
        <v>66</v>
      </c>
      <c r="B220" s="12" t="s">
        <v>70</v>
      </c>
      <c r="C220" s="12" t="s">
        <v>112</v>
      </c>
      <c r="D220" s="12" t="s">
        <v>348</v>
      </c>
      <c r="E220" s="13">
        <v>0.69967733930582399</v>
      </c>
      <c r="F220" s="13">
        <v>1.0422744993054201E-2</v>
      </c>
      <c r="G220" s="14">
        <v>0</v>
      </c>
      <c r="H220" s="15">
        <v>0.67924913449939295</v>
      </c>
      <c r="I220" s="15">
        <v>0.72010554411225602</v>
      </c>
      <c r="J220" t="s">
        <v>347</v>
      </c>
    </row>
    <row r="221" spans="1:10">
      <c r="A221" s="12" t="s">
        <v>66</v>
      </c>
      <c r="B221" s="12" t="s">
        <v>70</v>
      </c>
      <c r="C221" s="12" t="s">
        <v>112</v>
      </c>
      <c r="D221" s="12" t="s">
        <v>349</v>
      </c>
      <c r="E221" s="13">
        <v>0.70066353811945803</v>
      </c>
      <c r="F221" s="13">
        <v>9.7775977260785296E-2</v>
      </c>
      <c r="G221" s="14">
        <v>7.7215670295497301E-13</v>
      </c>
      <c r="H221" s="15">
        <v>0.50902614413511105</v>
      </c>
      <c r="I221" s="15">
        <v>0.89230093210380401</v>
      </c>
      <c r="J221" s="12" t="b">
        <v>1</v>
      </c>
    </row>
    <row r="222" spans="1:10">
      <c r="A222" t="s">
        <v>66</v>
      </c>
      <c r="B222" t="s">
        <v>70</v>
      </c>
      <c r="C222" t="s">
        <v>112</v>
      </c>
      <c r="D222" t="s">
        <v>81</v>
      </c>
      <c r="E222" s="11">
        <v>0.72832140665147704</v>
      </c>
      <c r="F222" s="11">
        <v>5.5735559329328901E-2</v>
      </c>
      <c r="G222" s="9">
        <v>5.0533886368595103E-39</v>
      </c>
      <c r="H222" s="4">
        <v>0.61908171770779696</v>
      </c>
      <c r="I222" s="4">
        <v>0.83756109559515701</v>
      </c>
      <c r="J222" t="s">
        <v>347</v>
      </c>
    </row>
    <row r="223" spans="1:10">
      <c r="A223" t="s">
        <v>66</v>
      </c>
      <c r="B223" t="s">
        <v>70</v>
      </c>
      <c r="C223" t="s">
        <v>112</v>
      </c>
      <c r="D223" t="s">
        <v>65</v>
      </c>
      <c r="E223" s="11">
        <v>0.72310289017720197</v>
      </c>
      <c r="F223" s="11">
        <v>1.1267384338009801E-2</v>
      </c>
      <c r="G223" s="9">
        <v>0</v>
      </c>
      <c r="H223" s="4">
        <v>0.70101922267473205</v>
      </c>
      <c r="I223" s="4">
        <v>0.74518655767967201</v>
      </c>
      <c r="J223" t="s">
        <v>347</v>
      </c>
    </row>
    <row r="224" spans="1:10">
      <c r="A224" t="s">
        <v>66</v>
      </c>
      <c r="B224" t="s">
        <v>70</v>
      </c>
      <c r="C224" t="s">
        <v>114</v>
      </c>
      <c r="D224" t="s">
        <v>82</v>
      </c>
      <c r="E224" s="11">
        <v>0.18764023369579699</v>
      </c>
      <c r="F224" s="11">
        <v>4.2154768360377799E-2</v>
      </c>
      <c r="G224" s="9">
        <v>8.53830032034663E-6</v>
      </c>
      <c r="H224" s="4">
        <v>0.105018405932828</v>
      </c>
      <c r="I224" s="4">
        <v>0.27026206145876602</v>
      </c>
      <c r="J224" t="s">
        <v>347</v>
      </c>
    </row>
    <row r="225" spans="1:10">
      <c r="A225" t="s">
        <v>66</v>
      </c>
      <c r="B225" t="s">
        <v>70</v>
      </c>
      <c r="C225" t="s">
        <v>114</v>
      </c>
      <c r="D225" t="s">
        <v>80</v>
      </c>
      <c r="E225" s="11">
        <v>1.5839300809474099</v>
      </c>
      <c r="F225" s="11">
        <v>0.11497910848152799</v>
      </c>
      <c r="G225" s="9">
        <v>3.5637516694274098E-43</v>
      </c>
      <c r="H225" s="4">
        <v>1.35857516934909</v>
      </c>
      <c r="I225" s="4">
        <v>1.8092849925457299</v>
      </c>
      <c r="J225" t="s">
        <v>347</v>
      </c>
    </row>
    <row r="226" spans="1:10">
      <c r="A226" s="12" t="s">
        <v>66</v>
      </c>
      <c r="B226" s="12" t="s">
        <v>70</v>
      </c>
      <c r="C226" s="12" t="s">
        <v>114</v>
      </c>
      <c r="D226" s="12" t="s">
        <v>348</v>
      </c>
      <c r="E226" s="13">
        <v>0.51833488176110198</v>
      </c>
      <c r="F226" s="13">
        <v>1.4103227962750301E-2</v>
      </c>
      <c r="G226" s="14">
        <v>1.0440429020335799E-295</v>
      </c>
      <c r="H226" s="15">
        <v>0.49069306288835302</v>
      </c>
      <c r="I226" s="15">
        <v>0.54597670063385095</v>
      </c>
      <c r="J226" t="s">
        <v>347</v>
      </c>
    </row>
    <row r="227" spans="1:10">
      <c r="A227" s="12" t="s">
        <v>66</v>
      </c>
      <c r="B227" s="12" t="s">
        <v>70</v>
      </c>
      <c r="C227" s="12" t="s">
        <v>114</v>
      </c>
      <c r="D227" s="12" t="s">
        <v>349</v>
      </c>
      <c r="E227" s="13">
        <v>0.75807624234380599</v>
      </c>
      <c r="F227" s="13">
        <v>0.293735433896401</v>
      </c>
      <c r="G227" s="14">
        <v>9.8567942347954594E-3</v>
      </c>
      <c r="H227" s="15">
        <v>0.18236537092361399</v>
      </c>
      <c r="I227" s="15">
        <v>1.3337871137639901</v>
      </c>
      <c r="J227" s="19" t="b">
        <v>0</v>
      </c>
    </row>
    <row r="228" spans="1:10">
      <c r="A228" t="s">
        <v>66</v>
      </c>
      <c r="B228" t="s">
        <v>70</v>
      </c>
      <c r="C228" t="s">
        <v>114</v>
      </c>
      <c r="D228" t="s">
        <v>81</v>
      </c>
      <c r="E228" s="11">
        <v>0.75442507671783798</v>
      </c>
      <c r="F228" s="11">
        <v>7.7658402746354299E-2</v>
      </c>
      <c r="G228" s="9">
        <v>2.6111578455341399E-22</v>
      </c>
      <c r="H228" s="4">
        <v>0.60221740423807701</v>
      </c>
      <c r="I228" s="4">
        <v>0.90663274919759895</v>
      </c>
      <c r="J228" t="s">
        <v>347</v>
      </c>
    </row>
    <row r="229" spans="1:10">
      <c r="A229" t="s">
        <v>66</v>
      </c>
      <c r="B229" t="s">
        <v>70</v>
      </c>
      <c r="C229" t="s">
        <v>114</v>
      </c>
      <c r="D229" t="s">
        <v>65</v>
      </c>
      <c r="E229" s="11">
        <v>0.53404338392219197</v>
      </c>
      <c r="F229" s="11">
        <v>1.53874731513948E-2</v>
      </c>
      <c r="G229" s="9">
        <v>6.3139108098854599E-264</v>
      </c>
      <c r="H229" s="4">
        <v>0.50388449073238095</v>
      </c>
      <c r="I229" s="4">
        <v>0.56420227711200299</v>
      </c>
      <c r="J229" t="s">
        <v>347</v>
      </c>
    </row>
    <row r="230" spans="1:10">
      <c r="A230" t="s">
        <v>66</v>
      </c>
      <c r="B230" t="s">
        <v>70</v>
      </c>
      <c r="C230" t="s">
        <v>117</v>
      </c>
      <c r="D230" t="s">
        <v>82</v>
      </c>
      <c r="E230" s="11">
        <v>-4.7869379220315998E-2</v>
      </c>
      <c r="F230" s="11">
        <v>2.80949501190664E-2</v>
      </c>
      <c r="G230" s="9">
        <v>8.8410454635968999E-2</v>
      </c>
      <c r="H230" s="4">
        <v>-0.102934469601135</v>
      </c>
      <c r="I230" s="4">
        <v>7.1957111605034998E-3</v>
      </c>
      <c r="J230" t="s">
        <v>347</v>
      </c>
    </row>
    <row r="231" spans="1:10">
      <c r="A231" t="s">
        <v>66</v>
      </c>
      <c r="B231" t="s">
        <v>70</v>
      </c>
      <c r="C231" t="s">
        <v>117</v>
      </c>
      <c r="D231" t="s">
        <v>80</v>
      </c>
      <c r="E231" s="11">
        <v>0.15893267667591501</v>
      </c>
      <c r="F231" s="11">
        <v>7.8317214145525102E-2</v>
      </c>
      <c r="G231" s="9">
        <v>4.2423124229416201E-2</v>
      </c>
      <c r="H231" s="4">
        <v>5.4337575811752303E-3</v>
      </c>
      <c r="I231" s="4">
        <v>0.31243159577065499</v>
      </c>
      <c r="J231" t="s">
        <v>347</v>
      </c>
    </row>
    <row r="232" spans="1:10">
      <c r="A232" s="12" t="s">
        <v>66</v>
      </c>
      <c r="B232" s="12" t="s">
        <v>70</v>
      </c>
      <c r="C232" s="12" t="s">
        <v>117</v>
      </c>
      <c r="D232" s="12" t="s">
        <v>348</v>
      </c>
      <c r="E232" s="13">
        <v>0.284247510077767</v>
      </c>
      <c r="F232" s="13">
        <v>9.4127741340207099E-3</v>
      </c>
      <c r="G232" s="14">
        <v>2.5117199089186299E-200</v>
      </c>
      <c r="H232" s="15">
        <v>0.26579881178047599</v>
      </c>
      <c r="I232" s="15">
        <v>0.30269620837505801</v>
      </c>
      <c r="J232" t="s">
        <v>347</v>
      </c>
    </row>
    <row r="233" spans="1:10">
      <c r="A233" s="12" t="s">
        <v>66</v>
      </c>
      <c r="B233" s="12" t="s">
        <v>70</v>
      </c>
      <c r="C233" s="12" t="s">
        <v>117</v>
      </c>
      <c r="D233" s="12" t="s">
        <v>349</v>
      </c>
      <c r="E233" s="13">
        <v>0.23936216057481099</v>
      </c>
      <c r="F233" s="13">
        <v>0.12302370492137001</v>
      </c>
      <c r="G233" s="14">
        <v>5.1695732429159598E-2</v>
      </c>
      <c r="H233" s="15">
        <v>-1.75987031575833E-3</v>
      </c>
      <c r="I233" s="15">
        <v>0.48048419146538002</v>
      </c>
      <c r="J233" s="19" t="b">
        <v>0</v>
      </c>
    </row>
    <row r="234" spans="1:10">
      <c r="A234" t="s">
        <v>66</v>
      </c>
      <c r="B234" t="s">
        <v>70</v>
      </c>
      <c r="C234" t="s">
        <v>117</v>
      </c>
      <c r="D234" t="s">
        <v>81</v>
      </c>
      <c r="E234" s="11">
        <v>0.527344836349112</v>
      </c>
      <c r="F234" s="11">
        <v>5.5875841548239699E-2</v>
      </c>
      <c r="G234" s="9">
        <v>3.8069991378258498E-21</v>
      </c>
      <c r="H234" s="4">
        <v>0.41783019930869503</v>
      </c>
      <c r="I234" s="4">
        <v>0.63685947338952897</v>
      </c>
      <c r="J234" t="s">
        <v>347</v>
      </c>
    </row>
    <row r="235" spans="1:10">
      <c r="A235" t="s">
        <v>66</v>
      </c>
      <c r="B235" t="s">
        <v>70</v>
      </c>
      <c r="C235" t="s">
        <v>117</v>
      </c>
      <c r="D235" t="s">
        <v>65</v>
      </c>
      <c r="E235" s="11">
        <v>0.32234653665261898</v>
      </c>
      <c r="F235" s="11">
        <v>1.02401815359965E-2</v>
      </c>
      <c r="G235" s="9">
        <v>1.7055011820915699E-217</v>
      </c>
      <c r="H235" s="4">
        <v>0.30227614964691402</v>
      </c>
      <c r="I235" s="4">
        <v>0.34241692365832499</v>
      </c>
      <c r="J235" t="s">
        <v>347</v>
      </c>
    </row>
    <row r="236" spans="1:10">
      <c r="A236" t="s">
        <v>66</v>
      </c>
      <c r="B236" t="s">
        <v>70</v>
      </c>
      <c r="C236" t="s">
        <v>113</v>
      </c>
      <c r="D236" t="s">
        <v>82</v>
      </c>
      <c r="E236" s="11">
        <v>0.21253504286365699</v>
      </c>
      <c r="F236" s="11">
        <v>3.2333359454556197E-2</v>
      </c>
      <c r="G236" s="9">
        <v>4.9230868472418698E-11</v>
      </c>
      <c r="H236" s="4">
        <v>0.14916282283353899</v>
      </c>
      <c r="I236" s="4">
        <v>0.27590726289377498</v>
      </c>
      <c r="J236" t="s">
        <v>347</v>
      </c>
    </row>
    <row r="237" spans="1:10">
      <c r="A237" t="s">
        <v>66</v>
      </c>
      <c r="B237" t="s">
        <v>70</v>
      </c>
      <c r="C237" t="s">
        <v>113</v>
      </c>
      <c r="D237" t="s">
        <v>80</v>
      </c>
      <c r="E237" s="11">
        <v>0.71585830612628099</v>
      </c>
      <c r="F237" s="11">
        <v>6.02550820447353E-2</v>
      </c>
      <c r="G237" s="9">
        <v>1.4953579225107001E-32</v>
      </c>
      <c r="H237" s="4">
        <v>0.59776051543309405</v>
      </c>
      <c r="I237" s="4">
        <v>0.83395609681946803</v>
      </c>
      <c r="J237" t="s">
        <v>347</v>
      </c>
    </row>
    <row r="238" spans="1:10">
      <c r="A238" s="12" t="s">
        <v>66</v>
      </c>
      <c r="B238" s="12" t="s">
        <v>70</v>
      </c>
      <c r="C238" s="12" t="s">
        <v>113</v>
      </c>
      <c r="D238" s="12" t="s">
        <v>348</v>
      </c>
      <c r="E238" s="13">
        <v>0.59674594374763101</v>
      </c>
      <c r="F238" s="13">
        <v>1.20424005146487E-2</v>
      </c>
      <c r="G238" s="14">
        <v>0</v>
      </c>
      <c r="H238" s="15">
        <v>0.57314327245151298</v>
      </c>
      <c r="I238" s="15">
        <v>0.62034861504374905</v>
      </c>
      <c r="J238" t="s">
        <v>347</v>
      </c>
    </row>
    <row r="239" spans="1:10">
      <c r="A239" s="12" t="s">
        <v>66</v>
      </c>
      <c r="B239" s="12" t="s">
        <v>70</v>
      </c>
      <c r="C239" s="12" t="s">
        <v>113</v>
      </c>
      <c r="D239" s="12" t="s">
        <v>349</v>
      </c>
      <c r="E239" s="13">
        <v>0.55009764343013301</v>
      </c>
      <c r="F239" s="13">
        <v>0.116003736956252</v>
      </c>
      <c r="G239" s="14">
        <v>2.1154727637244799E-6</v>
      </c>
      <c r="H239" s="15">
        <v>0.32273449692382</v>
      </c>
      <c r="I239" s="15">
        <v>0.77746078993644596</v>
      </c>
      <c r="J239" s="12" t="b">
        <v>1</v>
      </c>
    </row>
    <row r="240" spans="1:10">
      <c r="A240" t="s">
        <v>66</v>
      </c>
      <c r="B240" t="s">
        <v>70</v>
      </c>
      <c r="C240" t="s">
        <v>113</v>
      </c>
      <c r="D240" t="s">
        <v>81</v>
      </c>
      <c r="E240" s="11">
        <v>0.62318544427344402</v>
      </c>
      <c r="F240" s="11">
        <v>5.7157149078906601E-2</v>
      </c>
      <c r="G240" s="9">
        <v>1.11496158218466E-27</v>
      </c>
      <c r="H240" s="4">
        <v>0.51115949061980004</v>
      </c>
      <c r="I240" s="4">
        <v>0.73521139792708701</v>
      </c>
      <c r="J240" t="s">
        <v>347</v>
      </c>
    </row>
    <row r="241" spans="1:10">
      <c r="A241" t="s">
        <v>66</v>
      </c>
      <c r="B241" t="s">
        <v>70</v>
      </c>
      <c r="C241" t="s">
        <v>113</v>
      </c>
      <c r="D241" t="s">
        <v>65</v>
      </c>
      <c r="E241" s="11">
        <v>0.65770803572333902</v>
      </c>
      <c r="F241" s="11">
        <v>1.3662054499026801E-2</v>
      </c>
      <c r="G241" s="9">
        <v>0</v>
      </c>
      <c r="H241" s="4">
        <v>0.63093090095042303</v>
      </c>
      <c r="I241" s="4">
        <v>0.68448517049625501</v>
      </c>
      <c r="J241" t="s">
        <v>347</v>
      </c>
    </row>
    <row r="242" spans="1:10">
      <c r="A242" t="s">
        <v>66</v>
      </c>
      <c r="B242" t="s">
        <v>70</v>
      </c>
      <c r="C242" t="s">
        <v>116</v>
      </c>
      <c r="D242" t="s">
        <v>82</v>
      </c>
      <c r="E242" s="11">
        <v>0.46144926697740202</v>
      </c>
      <c r="F242" s="11">
        <v>2.28032770777272E-2</v>
      </c>
      <c r="G242" s="9">
        <v>4.71052432334168E-91</v>
      </c>
      <c r="H242" s="4">
        <v>0.416755665175569</v>
      </c>
      <c r="I242" s="4">
        <v>0.50614286877923498</v>
      </c>
      <c r="J242" t="s">
        <v>347</v>
      </c>
    </row>
    <row r="243" spans="1:10">
      <c r="A243" t="s">
        <v>66</v>
      </c>
      <c r="B243" t="s">
        <v>70</v>
      </c>
      <c r="C243" t="s">
        <v>116</v>
      </c>
      <c r="D243" t="s">
        <v>80</v>
      </c>
      <c r="E243" s="11">
        <v>-0.22331982356777799</v>
      </c>
      <c r="F243" s="11">
        <v>8.5850261255465105E-2</v>
      </c>
      <c r="G243" s="9">
        <v>9.2878961096618494E-3</v>
      </c>
      <c r="H243" s="4">
        <v>-0.391583243691844</v>
      </c>
      <c r="I243" s="4">
        <v>-5.5056403443712001E-2</v>
      </c>
      <c r="J243" t="s">
        <v>347</v>
      </c>
    </row>
    <row r="244" spans="1:10">
      <c r="A244" s="12" t="s">
        <v>66</v>
      </c>
      <c r="B244" s="12" t="s">
        <v>70</v>
      </c>
      <c r="C244" s="12" t="s">
        <v>116</v>
      </c>
      <c r="D244" s="12" t="s">
        <v>348</v>
      </c>
      <c r="E244" s="13">
        <v>0.53244835899156295</v>
      </c>
      <c r="F244" s="13">
        <v>9.04994391271546E-3</v>
      </c>
      <c r="G244" s="14">
        <v>0</v>
      </c>
      <c r="H244" s="15">
        <v>0.51471079486053295</v>
      </c>
      <c r="I244" s="15">
        <v>0.55018592312259296</v>
      </c>
      <c r="J244" t="s">
        <v>347</v>
      </c>
    </row>
    <row r="245" spans="1:10">
      <c r="A245" s="12" t="s">
        <v>66</v>
      </c>
      <c r="B245" s="12" t="s">
        <v>70</v>
      </c>
      <c r="C245" s="12" t="s">
        <v>116</v>
      </c>
      <c r="D245" s="12" t="s">
        <v>349</v>
      </c>
      <c r="E245" s="13">
        <v>0.35733391347135302</v>
      </c>
      <c r="F245" s="13">
        <v>0.19007636268001399</v>
      </c>
      <c r="G245" s="14">
        <v>6.0114996252508303E-2</v>
      </c>
      <c r="H245" s="15">
        <v>-1.52089116938479E-2</v>
      </c>
      <c r="I245" s="15">
        <v>0.729876738636555</v>
      </c>
      <c r="J245" s="19" t="b">
        <v>0</v>
      </c>
    </row>
    <row r="246" spans="1:10">
      <c r="A246" t="s">
        <v>66</v>
      </c>
      <c r="B246" t="s">
        <v>70</v>
      </c>
      <c r="C246" t="s">
        <v>116</v>
      </c>
      <c r="D246" t="s">
        <v>81</v>
      </c>
      <c r="E246" s="11">
        <v>0.61442125687034499</v>
      </c>
      <c r="F246" s="11">
        <v>5.5387790106678297E-2</v>
      </c>
      <c r="G246" s="9">
        <v>1.35537223242914E-28</v>
      </c>
      <c r="H246" s="4">
        <v>0.50586318307799205</v>
      </c>
      <c r="I246" s="4">
        <v>0.72297933066269904</v>
      </c>
      <c r="J246" t="s">
        <v>347</v>
      </c>
    </row>
    <row r="247" spans="1:10">
      <c r="A247" t="s">
        <v>66</v>
      </c>
      <c r="B247" t="s">
        <v>70</v>
      </c>
      <c r="C247" t="s">
        <v>116</v>
      </c>
      <c r="D247" t="s">
        <v>65</v>
      </c>
      <c r="E247" s="11">
        <v>0.55406274605809502</v>
      </c>
      <c r="F247" s="11">
        <v>1.0088650613932401E-2</v>
      </c>
      <c r="G247" s="9">
        <v>0</v>
      </c>
      <c r="H247" s="4">
        <v>0.53428935420218004</v>
      </c>
      <c r="I247" s="4">
        <v>0.573836137914011</v>
      </c>
      <c r="J247" t="s">
        <v>347</v>
      </c>
    </row>
    <row r="248" spans="1:10">
      <c r="A248" t="s">
        <v>66</v>
      </c>
      <c r="B248" t="s">
        <v>70</v>
      </c>
      <c r="C248" t="s">
        <v>115</v>
      </c>
      <c r="D248" t="s">
        <v>82</v>
      </c>
      <c r="E248" s="11">
        <v>0.637913182104212</v>
      </c>
      <c r="F248" s="11">
        <v>3.7083594507759603E-2</v>
      </c>
      <c r="G248" s="9">
        <v>2.5638043342611197E-66</v>
      </c>
      <c r="H248" s="4">
        <v>0.56523067245171599</v>
      </c>
      <c r="I248" s="4">
        <v>0.710595691756708</v>
      </c>
      <c r="J248" t="s">
        <v>347</v>
      </c>
    </row>
    <row r="249" spans="1:10">
      <c r="A249" t="s">
        <v>66</v>
      </c>
      <c r="B249" t="s">
        <v>70</v>
      </c>
      <c r="C249" t="s">
        <v>115</v>
      </c>
      <c r="D249" t="s">
        <v>80</v>
      </c>
      <c r="E249" s="11">
        <v>0.89228754356141804</v>
      </c>
      <c r="F249" s="11">
        <v>9.4537788142290094E-2</v>
      </c>
      <c r="G249" s="9">
        <v>3.7843529400700203E-21</v>
      </c>
      <c r="H249" s="4">
        <v>0.70699688362445201</v>
      </c>
      <c r="I249" s="4">
        <v>1.0775782034983801</v>
      </c>
      <c r="J249" t="s">
        <v>347</v>
      </c>
    </row>
    <row r="250" spans="1:10">
      <c r="A250" s="12" t="s">
        <v>66</v>
      </c>
      <c r="B250" s="12" t="s">
        <v>70</v>
      </c>
      <c r="C250" s="12" t="s">
        <v>115</v>
      </c>
      <c r="D250" s="12" t="s">
        <v>348</v>
      </c>
      <c r="E250" s="13">
        <v>0.72564601846823396</v>
      </c>
      <c r="F250" s="13">
        <v>1.1508260262109901E-2</v>
      </c>
      <c r="G250" s="14">
        <v>0</v>
      </c>
      <c r="H250" s="15">
        <v>0.70309024282978505</v>
      </c>
      <c r="I250" s="15">
        <v>0.74820179410668297</v>
      </c>
      <c r="J250" t="s">
        <v>347</v>
      </c>
    </row>
    <row r="251" spans="1:10">
      <c r="A251" s="12" t="s">
        <v>66</v>
      </c>
      <c r="B251" s="12" t="s">
        <v>70</v>
      </c>
      <c r="C251" s="12" t="s">
        <v>115</v>
      </c>
      <c r="D251" s="12" t="s">
        <v>349</v>
      </c>
      <c r="E251" s="13">
        <v>0.79497027627178696</v>
      </c>
      <c r="F251" s="13">
        <v>7.7692838439336498E-2</v>
      </c>
      <c r="G251" s="14">
        <v>1.42219989343857E-24</v>
      </c>
      <c r="H251" s="15">
        <v>0.64269511107399901</v>
      </c>
      <c r="I251" s="15">
        <v>0.94724544146957601</v>
      </c>
      <c r="J251" s="12" t="b">
        <v>1</v>
      </c>
    </row>
    <row r="252" spans="1:10">
      <c r="A252" t="s">
        <v>66</v>
      </c>
      <c r="B252" t="s">
        <v>70</v>
      </c>
      <c r="C252" t="s">
        <v>115</v>
      </c>
      <c r="D252" t="s">
        <v>81</v>
      </c>
      <c r="E252" s="11">
        <v>0.97034074019720995</v>
      </c>
      <c r="F252" s="11">
        <v>5.5170939381901797E-2</v>
      </c>
      <c r="G252" s="9">
        <v>3.0499356130778502E-69</v>
      </c>
      <c r="H252" s="4">
        <v>0.86220768601543996</v>
      </c>
      <c r="I252" s="4">
        <v>1.0784737943789799</v>
      </c>
      <c r="J252" t="s">
        <v>347</v>
      </c>
    </row>
    <row r="253" spans="1:10">
      <c r="A253" t="s">
        <v>66</v>
      </c>
      <c r="B253" t="s">
        <v>70</v>
      </c>
      <c r="C253" t="s">
        <v>115</v>
      </c>
      <c r="D253" t="s">
        <v>65</v>
      </c>
      <c r="E253" s="11">
        <v>0.72012525082130896</v>
      </c>
      <c r="F253" s="11">
        <v>1.2516642010651001E-2</v>
      </c>
      <c r="G253" s="9">
        <v>0</v>
      </c>
      <c r="H253" s="4">
        <v>0.69559308327305203</v>
      </c>
      <c r="I253" s="4">
        <v>0.744657418369566</v>
      </c>
      <c r="J253" t="s">
        <v>347</v>
      </c>
    </row>
    <row r="254" spans="1:10">
      <c r="A254" t="s">
        <v>66</v>
      </c>
      <c r="B254" t="s">
        <v>73</v>
      </c>
      <c r="C254" t="s">
        <v>112</v>
      </c>
      <c r="D254" t="s">
        <v>82</v>
      </c>
      <c r="E254" s="11">
        <v>5.4084048613254498E-2</v>
      </c>
      <c r="F254" s="11">
        <v>2.1047100750636601E-2</v>
      </c>
      <c r="G254" s="9">
        <v>1.01796197133735E-2</v>
      </c>
      <c r="H254" s="4">
        <v>1.2832489163020801E-2</v>
      </c>
      <c r="I254" s="4">
        <v>9.5335608063488203E-2</v>
      </c>
      <c r="J254" t="s">
        <v>347</v>
      </c>
    </row>
    <row r="255" spans="1:10">
      <c r="A255" t="s">
        <v>66</v>
      </c>
      <c r="B255" t="s">
        <v>73</v>
      </c>
      <c r="C255" t="s">
        <v>112</v>
      </c>
      <c r="D255" t="s">
        <v>80</v>
      </c>
      <c r="E255" s="11">
        <v>4.0593708902025398E-2</v>
      </c>
      <c r="F255" s="11">
        <v>7.0063404652943501E-2</v>
      </c>
      <c r="G255" s="9">
        <v>0.56232919972568696</v>
      </c>
      <c r="H255" s="4">
        <v>-9.6728040851999805E-2</v>
      </c>
      <c r="I255" s="4">
        <v>0.17791545865604999</v>
      </c>
      <c r="J255" t="s">
        <v>347</v>
      </c>
    </row>
    <row r="256" spans="1:10">
      <c r="A256" s="12" t="s">
        <v>66</v>
      </c>
      <c r="B256" s="12" t="s">
        <v>73</v>
      </c>
      <c r="C256" s="12" t="s">
        <v>112</v>
      </c>
      <c r="D256" s="12" t="s">
        <v>348</v>
      </c>
      <c r="E256" s="13">
        <v>0.20382716723616601</v>
      </c>
      <c r="F256" s="13">
        <v>7.1156198385450599E-3</v>
      </c>
      <c r="G256" s="14">
        <v>1.8484803539571501E-180</v>
      </c>
      <c r="H256" s="15">
        <v>0.189880808624939</v>
      </c>
      <c r="I256" s="15">
        <v>0.21777352584739301</v>
      </c>
      <c r="J256" t="s">
        <v>347</v>
      </c>
    </row>
    <row r="257" spans="1:10">
      <c r="A257" s="12" t="s">
        <v>66</v>
      </c>
      <c r="B257" s="12" t="s">
        <v>73</v>
      </c>
      <c r="C257" s="12" t="s">
        <v>112</v>
      </c>
      <c r="D257" s="12" t="s">
        <v>349</v>
      </c>
      <c r="E257" s="13">
        <v>0.12605596659409399</v>
      </c>
      <c r="F257" s="13">
        <v>4.6056637831533603E-2</v>
      </c>
      <c r="G257" s="14">
        <v>6.2006594734358798E-3</v>
      </c>
      <c r="H257" s="15">
        <v>3.5786615195283901E-2</v>
      </c>
      <c r="I257" s="15">
        <v>0.216325317992905</v>
      </c>
      <c r="J257" s="19" t="b">
        <v>0</v>
      </c>
    </row>
    <row r="258" spans="1:10">
      <c r="A258" t="s">
        <v>66</v>
      </c>
      <c r="B258" t="s">
        <v>73</v>
      </c>
      <c r="C258" t="s">
        <v>112</v>
      </c>
      <c r="D258" t="s">
        <v>81</v>
      </c>
      <c r="E258" s="11">
        <v>0.14573447781617599</v>
      </c>
      <c r="F258" s="11">
        <v>3.70130236445632E-2</v>
      </c>
      <c r="G258" s="9">
        <v>8.2374816429619298E-5</v>
      </c>
      <c r="H258" s="4">
        <v>7.3190284513902804E-2</v>
      </c>
      <c r="I258" s="4">
        <v>0.21827867111844901</v>
      </c>
      <c r="J258" t="s">
        <v>347</v>
      </c>
    </row>
    <row r="259" spans="1:10">
      <c r="A259" t="s">
        <v>66</v>
      </c>
      <c r="B259" t="s">
        <v>73</v>
      </c>
      <c r="C259" t="s">
        <v>112</v>
      </c>
      <c r="D259" t="s">
        <v>65</v>
      </c>
      <c r="E259" s="11">
        <v>0.22880975393660599</v>
      </c>
      <c r="F259" s="11">
        <v>7.7710510072717702E-3</v>
      </c>
      <c r="G259" s="9">
        <v>1.5086785024367901E-190</v>
      </c>
      <c r="H259" s="4">
        <v>0.21357877384033</v>
      </c>
      <c r="I259" s="4">
        <v>0.24404073403288201</v>
      </c>
      <c r="J259" t="s">
        <v>347</v>
      </c>
    </row>
    <row r="260" spans="1:10">
      <c r="A260" t="s">
        <v>66</v>
      </c>
      <c r="B260" t="s">
        <v>73</v>
      </c>
      <c r="C260" t="s">
        <v>114</v>
      </c>
      <c r="D260" t="s">
        <v>82</v>
      </c>
      <c r="E260" s="11">
        <v>8.2294760375143397E-2</v>
      </c>
      <c r="F260" s="11">
        <v>2.0985878307797402E-2</v>
      </c>
      <c r="G260" s="9">
        <v>8.8023147574944704E-5</v>
      </c>
      <c r="H260" s="4">
        <v>4.1163194707920098E-2</v>
      </c>
      <c r="I260" s="4">
        <v>0.123426326042366</v>
      </c>
      <c r="J260" t="s">
        <v>347</v>
      </c>
    </row>
    <row r="261" spans="1:10">
      <c r="A261" t="s">
        <v>66</v>
      </c>
      <c r="B261" t="s">
        <v>73</v>
      </c>
      <c r="C261" t="s">
        <v>114</v>
      </c>
      <c r="D261" t="s">
        <v>80</v>
      </c>
      <c r="E261" s="11">
        <v>-0.25078418528753899</v>
      </c>
      <c r="F261" s="11">
        <v>0.113988818890791</v>
      </c>
      <c r="G261" s="9">
        <v>2.7801428302115499E-2</v>
      </c>
      <c r="H261" s="4">
        <v>-0.47419816495375</v>
      </c>
      <c r="I261" s="4">
        <v>-2.7370205621329101E-2</v>
      </c>
      <c r="J261" t="s">
        <v>347</v>
      </c>
    </row>
    <row r="262" spans="1:10">
      <c r="A262" s="12" t="s">
        <v>66</v>
      </c>
      <c r="B262" s="12" t="s">
        <v>73</v>
      </c>
      <c r="C262" s="12" t="s">
        <v>114</v>
      </c>
      <c r="D262" s="12" t="s">
        <v>348</v>
      </c>
      <c r="E262" s="13">
        <v>0.27248418968532001</v>
      </c>
      <c r="F262" s="13">
        <v>7.8048264571583302E-3</v>
      </c>
      <c r="G262" s="14">
        <v>4.8431128582542598E-267</v>
      </c>
      <c r="H262" s="15">
        <v>0.257187010923704</v>
      </c>
      <c r="I262" s="15">
        <v>0.28778136844693603</v>
      </c>
      <c r="J262" t="s">
        <v>347</v>
      </c>
    </row>
    <row r="263" spans="1:10">
      <c r="A263" s="12" t="s">
        <v>66</v>
      </c>
      <c r="B263" s="12" t="s">
        <v>73</v>
      </c>
      <c r="C263" s="12" t="s">
        <v>114</v>
      </c>
      <c r="D263" s="12" t="s">
        <v>349</v>
      </c>
      <c r="E263" s="13">
        <v>6.9907771783475695E-2</v>
      </c>
      <c r="F263" s="13">
        <v>0.10909097122380999</v>
      </c>
      <c r="G263" s="14">
        <v>0.52163906774483304</v>
      </c>
      <c r="H263" s="15">
        <v>-0.143906602853688</v>
      </c>
      <c r="I263" s="15">
        <v>0.28372214642063998</v>
      </c>
      <c r="J263" s="19" t="b">
        <v>0</v>
      </c>
    </row>
    <row r="264" spans="1:10">
      <c r="A264" t="s">
        <v>66</v>
      </c>
      <c r="B264" t="s">
        <v>73</v>
      </c>
      <c r="C264" t="s">
        <v>114</v>
      </c>
      <c r="D264" t="s">
        <v>81</v>
      </c>
      <c r="E264" s="11">
        <v>5.6353899394348102E-2</v>
      </c>
      <c r="F264" s="11">
        <v>3.7552133244541298E-2</v>
      </c>
      <c r="G264" s="9">
        <v>0.13343721777668399</v>
      </c>
      <c r="H264" s="4">
        <v>-1.7246929307602001E-2</v>
      </c>
      <c r="I264" s="4">
        <v>0.12995472809629799</v>
      </c>
      <c r="J264" t="s">
        <v>347</v>
      </c>
    </row>
    <row r="265" spans="1:10">
      <c r="A265" t="s">
        <v>66</v>
      </c>
      <c r="B265" t="s">
        <v>73</v>
      </c>
      <c r="C265" t="s">
        <v>114</v>
      </c>
      <c r="D265" t="s">
        <v>65</v>
      </c>
      <c r="E265" s="11">
        <v>0.31929632862090501</v>
      </c>
      <c r="F265" s="11">
        <v>8.6517666137591806E-3</v>
      </c>
      <c r="G265" s="9">
        <v>3.7949548257655202E-298</v>
      </c>
      <c r="H265" s="4">
        <v>0.302339177655291</v>
      </c>
      <c r="I265" s="4">
        <v>0.33625347958651902</v>
      </c>
      <c r="J265" t="s">
        <v>347</v>
      </c>
    </row>
    <row r="266" spans="1:10">
      <c r="A266" t="s">
        <v>66</v>
      </c>
      <c r="B266" t="s">
        <v>73</v>
      </c>
      <c r="C266" t="s">
        <v>117</v>
      </c>
      <c r="D266" t="s">
        <v>82</v>
      </c>
      <c r="E266" s="11">
        <v>0.40406575878277101</v>
      </c>
      <c r="F266" s="11">
        <v>2.41551167446038E-2</v>
      </c>
      <c r="G266" s="9">
        <v>8.2002936684586404E-63</v>
      </c>
      <c r="H266" s="4">
        <v>0.35672259992098698</v>
      </c>
      <c r="I266" s="4">
        <v>0.45140891764455499</v>
      </c>
      <c r="J266" t="s">
        <v>347</v>
      </c>
    </row>
    <row r="267" spans="1:10">
      <c r="A267" t="s">
        <v>66</v>
      </c>
      <c r="B267" t="s">
        <v>73</v>
      </c>
      <c r="C267" t="s">
        <v>117</v>
      </c>
      <c r="D267" t="s">
        <v>80</v>
      </c>
      <c r="E267" s="11">
        <v>-0.10301521846698</v>
      </c>
      <c r="F267" s="11">
        <v>6.7390077888039093E-2</v>
      </c>
      <c r="G267" s="9">
        <v>0.126353530776428</v>
      </c>
      <c r="H267" s="4">
        <v>-0.23509734404288599</v>
      </c>
      <c r="I267" s="4">
        <v>2.9066907108925E-2</v>
      </c>
      <c r="J267" t="s">
        <v>347</v>
      </c>
    </row>
    <row r="268" spans="1:10">
      <c r="A268" s="12" t="s">
        <v>66</v>
      </c>
      <c r="B268" s="12" t="s">
        <v>73</v>
      </c>
      <c r="C268" s="12" t="s">
        <v>117</v>
      </c>
      <c r="D268" s="12" t="s">
        <v>348</v>
      </c>
      <c r="E268" s="13">
        <v>0.17901512287806001</v>
      </c>
      <c r="F268" s="13">
        <v>6.95467634091453E-3</v>
      </c>
      <c r="G268" s="14">
        <v>4.1444965275961899E-146</v>
      </c>
      <c r="H268" s="15">
        <v>0.16538420772573501</v>
      </c>
      <c r="I268" s="15">
        <v>0.19264603803038499</v>
      </c>
      <c r="J268" t="s">
        <v>347</v>
      </c>
    </row>
    <row r="269" spans="1:10">
      <c r="A269" s="12" t="s">
        <v>66</v>
      </c>
      <c r="B269" s="12" t="s">
        <v>73</v>
      </c>
      <c r="C269" s="12" t="s">
        <v>117</v>
      </c>
      <c r="D269" s="12" t="s">
        <v>349</v>
      </c>
      <c r="E269" s="13">
        <v>0.17454936077804001</v>
      </c>
      <c r="F269" s="13">
        <v>0.10170931837475899</v>
      </c>
      <c r="G269" s="14">
        <v>8.6132947434128998E-2</v>
      </c>
      <c r="H269" s="15">
        <v>-2.4797240128605801E-2</v>
      </c>
      <c r="I269" s="15">
        <v>0.37389596168468597</v>
      </c>
      <c r="J269" s="19" t="b">
        <v>0</v>
      </c>
    </row>
    <row r="270" spans="1:10">
      <c r="A270" t="s">
        <v>66</v>
      </c>
      <c r="B270" t="s">
        <v>73</v>
      </c>
      <c r="C270" t="s">
        <v>117</v>
      </c>
      <c r="D270" t="s">
        <v>81</v>
      </c>
      <c r="E270" s="11">
        <v>0.213714105003662</v>
      </c>
      <c r="F270" s="11">
        <v>3.6506780526380803E-2</v>
      </c>
      <c r="G270" s="9">
        <v>4.79618881310863E-9</v>
      </c>
      <c r="H270" s="4">
        <v>0.142162129980447</v>
      </c>
      <c r="I270" s="4">
        <v>0.28526608002687698</v>
      </c>
      <c r="J270" t="s">
        <v>347</v>
      </c>
    </row>
    <row r="271" spans="1:10">
      <c r="A271" t="s">
        <v>66</v>
      </c>
      <c r="B271" t="s">
        <v>73</v>
      </c>
      <c r="C271" t="s">
        <v>117</v>
      </c>
      <c r="D271" t="s">
        <v>65</v>
      </c>
      <c r="E271" s="11">
        <v>0.15958027660131199</v>
      </c>
      <c r="F271" s="11">
        <v>7.4555030255203597E-3</v>
      </c>
      <c r="G271" s="9">
        <v>1.2167788817431099E-101</v>
      </c>
      <c r="H271" s="4">
        <v>0.14496775918466201</v>
      </c>
      <c r="I271" s="4">
        <v>0.17419279401796101</v>
      </c>
      <c r="J271" t="s">
        <v>347</v>
      </c>
    </row>
    <row r="272" spans="1:10">
      <c r="A272" t="s">
        <v>66</v>
      </c>
      <c r="B272" t="s">
        <v>73</v>
      </c>
      <c r="C272" t="s">
        <v>113</v>
      </c>
      <c r="D272" t="s">
        <v>82</v>
      </c>
      <c r="E272" s="11">
        <v>4.4260305817984201E-2</v>
      </c>
      <c r="F272" s="11">
        <v>1.6117713856997899E-2</v>
      </c>
      <c r="G272" s="9">
        <v>6.0314630860172297E-3</v>
      </c>
      <c r="H272" s="4">
        <v>1.2670167145146001E-2</v>
      </c>
      <c r="I272" s="4">
        <v>7.58504444908224E-2</v>
      </c>
      <c r="J272" t="s">
        <v>347</v>
      </c>
    </row>
    <row r="273" spans="1:10">
      <c r="A273" t="s">
        <v>66</v>
      </c>
      <c r="B273" t="s">
        <v>73</v>
      </c>
      <c r="C273" t="s">
        <v>113</v>
      </c>
      <c r="D273" t="s">
        <v>80</v>
      </c>
      <c r="E273" s="11">
        <v>0.41858761542214201</v>
      </c>
      <c r="F273" s="11">
        <v>4.8985418027737697E-2</v>
      </c>
      <c r="G273" s="9">
        <v>1.2837236877832199E-17</v>
      </c>
      <c r="H273" s="4">
        <v>0.32257796032013702</v>
      </c>
      <c r="I273" s="4">
        <v>0.51459727052414705</v>
      </c>
      <c r="J273" t="s">
        <v>347</v>
      </c>
    </row>
    <row r="274" spans="1:10">
      <c r="A274" s="12" t="s">
        <v>66</v>
      </c>
      <c r="B274" s="12" t="s">
        <v>73</v>
      </c>
      <c r="C274" s="12" t="s">
        <v>113</v>
      </c>
      <c r="D274" s="12" t="s">
        <v>348</v>
      </c>
      <c r="E274" s="13">
        <v>0.18736030719605801</v>
      </c>
      <c r="F274" s="13">
        <v>6.2615774933354601E-3</v>
      </c>
      <c r="G274" s="14">
        <v>1.01157559048243E-196</v>
      </c>
      <c r="H274" s="15">
        <v>0.175087840822714</v>
      </c>
      <c r="I274" s="15">
        <v>0.19963277356940201</v>
      </c>
      <c r="J274" t="s">
        <v>347</v>
      </c>
    </row>
    <row r="275" spans="1:10">
      <c r="A275" s="12" t="s">
        <v>66</v>
      </c>
      <c r="B275" s="12" t="s">
        <v>73</v>
      </c>
      <c r="C275" s="12" t="s">
        <v>113</v>
      </c>
      <c r="D275" s="12" t="s">
        <v>349</v>
      </c>
      <c r="E275" s="13">
        <v>0.20617782782972</v>
      </c>
      <c r="F275" s="13">
        <v>7.5692279183748101E-2</v>
      </c>
      <c r="G275" s="14">
        <v>6.4516996246283499E-3</v>
      </c>
      <c r="H275" s="15">
        <v>5.7823686721822698E-2</v>
      </c>
      <c r="I275" s="15">
        <v>0.35453196893761701</v>
      </c>
      <c r="J275" s="19" t="b">
        <v>0</v>
      </c>
    </row>
    <row r="276" spans="1:10">
      <c r="A276" t="s">
        <v>66</v>
      </c>
      <c r="B276" t="s">
        <v>73</v>
      </c>
      <c r="C276" t="s">
        <v>113</v>
      </c>
      <c r="D276" t="s">
        <v>81</v>
      </c>
      <c r="E276" s="11">
        <v>0.16832259918071099</v>
      </c>
      <c r="F276" s="11">
        <v>2.9518619713440299E-2</v>
      </c>
      <c r="G276" s="9">
        <v>1.18235072941828E-8</v>
      </c>
      <c r="H276" s="4">
        <v>0.110467167669033</v>
      </c>
      <c r="I276" s="4">
        <v>0.22617803069238801</v>
      </c>
      <c r="J276" t="s">
        <v>347</v>
      </c>
    </row>
    <row r="277" spans="1:10">
      <c r="A277" t="s">
        <v>66</v>
      </c>
      <c r="B277" t="s">
        <v>73</v>
      </c>
      <c r="C277" t="s">
        <v>113</v>
      </c>
      <c r="D277" t="s">
        <v>65</v>
      </c>
      <c r="E277" s="11">
        <v>0.211068478362614</v>
      </c>
      <c r="F277" s="11">
        <v>7.0549247951405001E-3</v>
      </c>
      <c r="G277" s="9">
        <v>1.15163657610647E-196</v>
      </c>
      <c r="H277" s="4">
        <v>0.19724107985049999</v>
      </c>
      <c r="I277" s="4">
        <v>0.22489587687472801</v>
      </c>
      <c r="J277" t="s">
        <v>347</v>
      </c>
    </row>
    <row r="278" spans="1:10">
      <c r="A278" t="s">
        <v>66</v>
      </c>
      <c r="B278" t="s">
        <v>73</v>
      </c>
      <c r="C278" t="s">
        <v>116</v>
      </c>
      <c r="D278" t="s">
        <v>82</v>
      </c>
      <c r="E278" s="11">
        <v>-0.119276463558268</v>
      </c>
      <c r="F278" s="11">
        <v>1.5455812078585001E-2</v>
      </c>
      <c r="G278" s="9">
        <v>1.1886046717646399E-14</v>
      </c>
      <c r="H278" s="4">
        <v>-0.149569298584114</v>
      </c>
      <c r="I278" s="4">
        <v>-8.8983628532422906E-2</v>
      </c>
      <c r="J278" t="s">
        <v>347</v>
      </c>
    </row>
    <row r="279" spans="1:10">
      <c r="A279" t="s">
        <v>66</v>
      </c>
      <c r="B279" t="s">
        <v>73</v>
      </c>
      <c r="C279" t="s">
        <v>116</v>
      </c>
      <c r="D279" t="s">
        <v>80</v>
      </c>
      <c r="E279" s="11">
        <v>0.63687186173246202</v>
      </c>
      <c r="F279" s="11">
        <v>6.1075063409293702E-2</v>
      </c>
      <c r="G279" s="9">
        <v>1.85338171173465E-25</v>
      </c>
      <c r="H279" s="4">
        <v>0.51716693709674599</v>
      </c>
      <c r="I279" s="4">
        <v>0.75657678636817804</v>
      </c>
      <c r="J279" t="s">
        <v>347</v>
      </c>
    </row>
    <row r="280" spans="1:10">
      <c r="A280" s="12" t="s">
        <v>66</v>
      </c>
      <c r="B280" s="12" t="s">
        <v>73</v>
      </c>
      <c r="C280" s="12" t="s">
        <v>116</v>
      </c>
      <c r="D280" s="12" t="s">
        <v>348</v>
      </c>
      <c r="E280" s="13">
        <v>0.17544361758635801</v>
      </c>
      <c r="F280" s="13">
        <v>5.9663411419038003E-3</v>
      </c>
      <c r="G280" s="14">
        <v>4.6621892427661601E-190</v>
      </c>
      <c r="H280" s="15">
        <v>0.16374980382874699</v>
      </c>
      <c r="I280" s="15">
        <v>0.18713743134396901</v>
      </c>
      <c r="J280" t="s">
        <v>347</v>
      </c>
    </row>
    <row r="281" spans="1:10">
      <c r="A281" s="12" t="s">
        <v>66</v>
      </c>
      <c r="B281" s="12" t="s">
        <v>73</v>
      </c>
      <c r="C281" s="12" t="s">
        <v>116</v>
      </c>
      <c r="D281" s="12" t="s">
        <v>349</v>
      </c>
      <c r="E281" s="13">
        <v>0.22404068573206601</v>
      </c>
      <c r="F281" s="13">
        <v>0.15418256273911099</v>
      </c>
      <c r="G281" s="14">
        <v>0.14619958528237201</v>
      </c>
      <c r="H281" s="15">
        <v>-7.8151584280678907E-2</v>
      </c>
      <c r="I281" s="15">
        <v>0.52623295574481199</v>
      </c>
      <c r="J281" s="19" t="b">
        <v>0</v>
      </c>
    </row>
    <row r="282" spans="1:10">
      <c r="A282" t="s">
        <v>66</v>
      </c>
      <c r="B282" t="s">
        <v>73</v>
      </c>
      <c r="C282" t="s">
        <v>116</v>
      </c>
      <c r="D282" t="s">
        <v>81</v>
      </c>
      <c r="E282" s="11">
        <v>0.16792806720119799</v>
      </c>
      <c r="F282" s="11">
        <v>3.0533748700789402E-2</v>
      </c>
      <c r="G282" s="9">
        <v>3.8032425984253303E-8</v>
      </c>
      <c r="H282" s="4">
        <v>0.108083019434654</v>
      </c>
      <c r="I282" s="4">
        <v>0.227773114967741</v>
      </c>
      <c r="J282" t="s">
        <v>347</v>
      </c>
    </row>
    <row r="283" spans="1:10">
      <c r="A283" t="s">
        <v>66</v>
      </c>
      <c r="B283" t="s">
        <v>73</v>
      </c>
      <c r="C283" t="s">
        <v>116</v>
      </c>
      <c r="D283" t="s">
        <v>65</v>
      </c>
      <c r="E283" s="11">
        <v>0.22499359510203801</v>
      </c>
      <c r="F283" s="11">
        <v>6.6570251750671496E-3</v>
      </c>
      <c r="G283" s="9">
        <v>2.11606390645318E-250</v>
      </c>
      <c r="H283" s="4">
        <v>0.21194606551473</v>
      </c>
      <c r="I283" s="4">
        <v>0.23804112468934599</v>
      </c>
      <c r="J283" t="s">
        <v>347</v>
      </c>
    </row>
    <row r="284" spans="1:10">
      <c r="A284" t="s">
        <v>66</v>
      </c>
      <c r="B284" t="s">
        <v>73</v>
      </c>
      <c r="C284" t="s">
        <v>115</v>
      </c>
      <c r="D284" t="s">
        <v>82</v>
      </c>
      <c r="E284" s="11">
        <v>8.5016825907721902E-2</v>
      </c>
      <c r="F284" s="11">
        <v>1.82352928668887E-2</v>
      </c>
      <c r="G284" s="9">
        <v>3.1282663249620998E-6</v>
      </c>
      <c r="H284" s="4">
        <v>4.9276308641079902E-2</v>
      </c>
      <c r="I284" s="4">
        <v>0.120757343174363</v>
      </c>
      <c r="J284" t="s">
        <v>347</v>
      </c>
    </row>
    <row r="285" spans="1:10">
      <c r="A285" t="s">
        <v>66</v>
      </c>
      <c r="B285" t="s">
        <v>73</v>
      </c>
      <c r="C285" t="s">
        <v>115</v>
      </c>
      <c r="D285" t="s">
        <v>80</v>
      </c>
      <c r="E285" s="11">
        <v>0.477786857969835</v>
      </c>
      <c r="F285" s="11">
        <v>7.9461979632692095E-2</v>
      </c>
      <c r="G285" s="9">
        <v>1.8237616212683399E-9</v>
      </c>
      <c r="H285" s="4">
        <v>0.32204423974950303</v>
      </c>
      <c r="I285" s="4">
        <v>0.63352947619016697</v>
      </c>
      <c r="J285" t="s">
        <v>347</v>
      </c>
    </row>
    <row r="286" spans="1:10">
      <c r="A286" s="12" t="s">
        <v>66</v>
      </c>
      <c r="B286" s="12" t="s">
        <v>73</v>
      </c>
      <c r="C286" s="12" t="s">
        <v>115</v>
      </c>
      <c r="D286" s="12" t="s">
        <v>348</v>
      </c>
      <c r="E286" s="13">
        <v>0.236422405321595</v>
      </c>
      <c r="F286" s="13">
        <v>5.8678819094849597E-3</v>
      </c>
      <c r="G286" s="14">
        <v>0</v>
      </c>
      <c r="H286" s="15">
        <v>0.22492156811347</v>
      </c>
      <c r="I286" s="15">
        <v>0.24792324252972001</v>
      </c>
      <c r="J286" t="s">
        <v>347</v>
      </c>
    </row>
    <row r="287" spans="1:10">
      <c r="A287" s="12" t="s">
        <v>66</v>
      </c>
      <c r="B287" s="12" t="s">
        <v>73</v>
      </c>
      <c r="C287" s="12" t="s">
        <v>115</v>
      </c>
      <c r="D287" s="12" t="s">
        <v>349</v>
      </c>
      <c r="E287" s="13">
        <v>0.224210760586013</v>
      </c>
      <c r="F287" s="13">
        <v>8.2575302951961596E-2</v>
      </c>
      <c r="G287" s="14">
        <v>6.6230190482654697E-3</v>
      </c>
      <c r="H287" s="15">
        <v>6.23661407876848E-2</v>
      </c>
      <c r="I287" s="15">
        <v>0.38605538038434201</v>
      </c>
      <c r="J287" s="19" t="b">
        <v>0</v>
      </c>
    </row>
    <row r="288" spans="1:10">
      <c r="A288" t="s">
        <v>66</v>
      </c>
      <c r="B288" t="s">
        <v>73</v>
      </c>
      <c r="C288" t="s">
        <v>115</v>
      </c>
      <c r="D288" t="s">
        <v>81</v>
      </c>
      <c r="E288" s="11">
        <v>0.11864488764834499</v>
      </c>
      <c r="F288" s="11">
        <v>2.5246006199473502E-2</v>
      </c>
      <c r="G288" s="9">
        <v>2.6073441009701601E-6</v>
      </c>
      <c r="H288" s="4">
        <v>6.9163624743901905E-2</v>
      </c>
      <c r="I288" s="4">
        <v>0.16812615055278801</v>
      </c>
      <c r="J288" t="s">
        <v>347</v>
      </c>
    </row>
    <row r="289" spans="1:10">
      <c r="A289" t="s">
        <v>66</v>
      </c>
      <c r="B289" t="s">
        <v>73</v>
      </c>
      <c r="C289" t="s">
        <v>115</v>
      </c>
      <c r="D289" t="s">
        <v>65</v>
      </c>
      <c r="E289" s="11">
        <v>0.26118302560101703</v>
      </c>
      <c r="F289" s="11">
        <v>6.4139352395785297E-3</v>
      </c>
      <c r="G289" s="9">
        <v>0</v>
      </c>
      <c r="H289" s="4">
        <v>0.24861194353227101</v>
      </c>
      <c r="I289" s="4">
        <v>0.27375410766976299</v>
      </c>
      <c r="J289" t="s">
        <v>347</v>
      </c>
    </row>
    <row r="290" spans="1:10">
      <c r="A290" t="s">
        <v>66</v>
      </c>
      <c r="B290" t="s">
        <v>76</v>
      </c>
      <c r="C290" t="s">
        <v>112</v>
      </c>
      <c r="D290" t="s">
        <v>82</v>
      </c>
      <c r="E290" s="11">
        <v>3.4310717489676297E-2</v>
      </c>
      <c r="F290" s="11">
        <v>1.04254192771594E-3</v>
      </c>
      <c r="G290" s="9">
        <v>1.54835114290141E-237</v>
      </c>
      <c r="H290" s="4">
        <v>3.2267372858980001E-2</v>
      </c>
      <c r="I290" s="4">
        <v>3.6354062120372503E-2</v>
      </c>
      <c r="J290" t="s">
        <v>347</v>
      </c>
    </row>
    <row r="291" spans="1:10">
      <c r="A291" t="s">
        <v>66</v>
      </c>
      <c r="B291" t="s">
        <v>76</v>
      </c>
      <c r="C291" t="s">
        <v>112</v>
      </c>
      <c r="D291" t="s">
        <v>80</v>
      </c>
      <c r="E291" s="11">
        <v>4.4448945571363599E-2</v>
      </c>
      <c r="F291" s="11">
        <v>3.0611860651767698E-3</v>
      </c>
      <c r="G291" s="9">
        <v>9.0284546127779006E-48</v>
      </c>
      <c r="H291" s="4">
        <v>3.8449131133641297E-2</v>
      </c>
      <c r="I291" s="4">
        <v>5.0448760009085998E-2</v>
      </c>
      <c r="J291" t="s">
        <v>347</v>
      </c>
    </row>
    <row r="292" spans="1:10">
      <c r="A292" s="12" t="s">
        <v>66</v>
      </c>
      <c r="B292" s="12" t="s">
        <v>76</v>
      </c>
      <c r="C292" s="12" t="s">
        <v>112</v>
      </c>
      <c r="D292" s="12" t="s">
        <v>348</v>
      </c>
      <c r="E292" s="13">
        <v>4.2521552540432099E-2</v>
      </c>
      <c r="F292" s="13">
        <v>3.68226366267159E-4</v>
      </c>
      <c r="G292" s="14">
        <v>0</v>
      </c>
      <c r="H292" s="15">
        <v>4.1799842124390502E-2</v>
      </c>
      <c r="I292" s="15">
        <v>4.3243262956473801E-2</v>
      </c>
      <c r="J292" t="s">
        <v>347</v>
      </c>
    </row>
    <row r="293" spans="1:10">
      <c r="A293" s="12" t="s">
        <v>66</v>
      </c>
      <c r="B293" s="12" t="s">
        <v>76</v>
      </c>
      <c r="C293" s="12" t="s">
        <v>112</v>
      </c>
      <c r="D293" s="12" t="s">
        <v>349</v>
      </c>
      <c r="E293" s="13">
        <v>3.9118523006204199E-2</v>
      </c>
      <c r="F293" s="13">
        <v>2.9288623883636602E-3</v>
      </c>
      <c r="G293" s="14">
        <v>1.0896194482031201E-40</v>
      </c>
      <c r="H293" s="15">
        <v>3.3378058209337501E-2</v>
      </c>
      <c r="I293" s="15">
        <v>4.4858987803071002E-2</v>
      </c>
      <c r="J293" s="12" t="b">
        <v>1</v>
      </c>
    </row>
    <row r="294" spans="1:10">
      <c r="A294" t="s">
        <v>66</v>
      </c>
      <c r="B294" t="s">
        <v>76</v>
      </c>
      <c r="C294" t="s">
        <v>112</v>
      </c>
      <c r="D294" t="s">
        <v>81</v>
      </c>
      <c r="E294" s="11">
        <v>3.4148610083731198E-2</v>
      </c>
      <c r="F294" s="11">
        <v>1.65773479664092E-3</v>
      </c>
      <c r="G294" s="9">
        <v>2.7693852839682598E-94</v>
      </c>
      <c r="H294" s="4">
        <v>3.0899509586396201E-2</v>
      </c>
      <c r="I294" s="4">
        <v>3.7397710581066203E-2</v>
      </c>
      <c r="J294" t="s">
        <v>347</v>
      </c>
    </row>
    <row r="295" spans="1:10">
      <c r="A295" t="s">
        <v>66</v>
      </c>
      <c r="B295" t="s">
        <v>76</v>
      </c>
      <c r="C295" t="s">
        <v>112</v>
      </c>
      <c r="D295" t="s">
        <v>65</v>
      </c>
      <c r="E295" s="11">
        <v>4.4258637382951799E-2</v>
      </c>
      <c r="F295" s="11">
        <v>4.0877722810713901E-4</v>
      </c>
      <c r="G295" s="9">
        <v>0</v>
      </c>
      <c r="H295" s="4">
        <v>4.3457448738161701E-2</v>
      </c>
      <c r="I295" s="4">
        <v>4.5059826027741903E-2</v>
      </c>
      <c r="J295" t="s">
        <v>347</v>
      </c>
    </row>
    <row r="296" spans="1:10">
      <c r="A296" t="s">
        <v>66</v>
      </c>
      <c r="B296" t="s">
        <v>76</v>
      </c>
      <c r="C296" t="s">
        <v>114</v>
      </c>
      <c r="D296" t="s">
        <v>82</v>
      </c>
      <c r="E296" s="11">
        <v>0.102190666226788</v>
      </c>
      <c r="F296" s="11">
        <v>1.89538065155423E-3</v>
      </c>
      <c r="G296" s="9">
        <v>0</v>
      </c>
      <c r="H296" s="4">
        <v>9.8475788412748302E-2</v>
      </c>
      <c r="I296" s="4">
        <v>0.105905544040829</v>
      </c>
      <c r="J296" t="s">
        <v>347</v>
      </c>
    </row>
    <row r="297" spans="1:10">
      <c r="A297" t="s">
        <v>66</v>
      </c>
      <c r="B297" t="s">
        <v>76</v>
      </c>
      <c r="C297" t="s">
        <v>114</v>
      </c>
      <c r="D297" t="s">
        <v>80</v>
      </c>
      <c r="E297" s="11">
        <v>9.8657382885946096E-2</v>
      </c>
      <c r="F297" s="11">
        <v>7.3405044763103196E-3</v>
      </c>
      <c r="G297" s="9">
        <v>3.51786641734481E-41</v>
      </c>
      <c r="H297" s="4">
        <v>8.4270258484022795E-2</v>
      </c>
      <c r="I297" s="4">
        <v>0.11304450728786899</v>
      </c>
      <c r="J297" t="s">
        <v>347</v>
      </c>
    </row>
    <row r="298" spans="1:10">
      <c r="A298" s="12" t="s">
        <v>66</v>
      </c>
      <c r="B298" s="12" t="s">
        <v>76</v>
      </c>
      <c r="C298" s="12" t="s">
        <v>114</v>
      </c>
      <c r="D298" s="12" t="s">
        <v>348</v>
      </c>
      <c r="E298" s="13">
        <v>0.100163549652229</v>
      </c>
      <c r="F298" s="13">
        <v>7.61806002419303E-4</v>
      </c>
      <c r="G298" s="14">
        <v>0</v>
      </c>
      <c r="H298" s="15">
        <v>9.8670437324281393E-2</v>
      </c>
      <c r="I298" s="15">
        <v>0.101656661980177</v>
      </c>
      <c r="J298" t="s">
        <v>347</v>
      </c>
    </row>
    <row r="299" spans="1:10">
      <c r="A299" s="12" t="s">
        <v>66</v>
      </c>
      <c r="B299" s="12" t="s">
        <v>76</v>
      </c>
      <c r="C299" s="12" t="s">
        <v>114</v>
      </c>
      <c r="D299" s="12" t="s">
        <v>349</v>
      </c>
      <c r="E299" s="13">
        <v>9.4184165323362004E-2</v>
      </c>
      <c r="F299" s="13">
        <v>6.81706232400497E-3</v>
      </c>
      <c r="G299" s="14">
        <v>2.0425306036044002E-43</v>
      </c>
      <c r="H299" s="15">
        <v>8.0822968687947402E-2</v>
      </c>
      <c r="I299" s="15">
        <v>0.107545361958776</v>
      </c>
      <c r="J299" s="12" t="b">
        <v>1</v>
      </c>
    </row>
    <row r="300" spans="1:10">
      <c r="A300" t="s">
        <v>66</v>
      </c>
      <c r="B300" t="s">
        <v>76</v>
      </c>
      <c r="C300" t="s">
        <v>114</v>
      </c>
      <c r="D300" t="s">
        <v>81</v>
      </c>
      <c r="E300" s="11">
        <v>7.4460155119023805E-2</v>
      </c>
      <c r="F300" s="11">
        <v>3.33381422678677E-3</v>
      </c>
      <c r="G300" s="9">
        <v>1.6959415553445599E-110</v>
      </c>
      <c r="H300" s="4">
        <v>6.7925999303374507E-2</v>
      </c>
      <c r="I300" s="4">
        <v>8.09943109346732E-2</v>
      </c>
      <c r="J300" t="s">
        <v>347</v>
      </c>
    </row>
    <row r="301" spans="1:10">
      <c r="A301" t="s">
        <v>66</v>
      </c>
      <c r="B301" t="s">
        <v>76</v>
      </c>
      <c r="C301" t="s">
        <v>114</v>
      </c>
      <c r="D301" t="s">
        <v>65</v>
      </c>
      <c r="E301" s="11">
        <v>0.101492923184549</v>
      </c>
      <c r="F301" s="11">
        <v>8.6509269542687703E-4</v>
      </c>
      <c r="G301" s="9">
        <v>0</v>
      </c>
      <c r="H301" s="4">
        <v>9.9797372658224207E-2</v>
      </c>
      <c r="I301" s="4">
        <v>0.103188473710874</v>
      </c>
      <c r="J301" t="s">
        <v>347</v>
      </c>
    </row>
    <row r="302" spans="1:10">
      <c r="A302" t="s">
        <v>66</v>
      </c>
      <c r="B302" t="s">
        <v>76</v>
      </c>
      <c r="C302" t="s">
        <v>117</v>
      </c>
      <c r="D302" t="s">
        <v>82</v>
      </c>
      <c r="E302" s="11">
        <v>2.0959522869346901E-2</v>
      </c>
      <c r="F302" s="11">
        <v>1.15111763542298E-3</v>
      </c>
      <c r="G302" s="9">
        <v>4.4613326128599197E-74</v>
      </c>
      <c r="H302" s="4">
        <v>1.8703373761948899E-2</v>
      </c>
      <c r="I302" s="4">
        <v>2.32156719767448E-2</v>
      </c>
      <c r="J302" t="s">
        <v>347</v>
      </c>
    </row>
    <row r="303" spans="1:10">
      <c r="A303" t="s">
        <v>66</v>
      </c>
      <c r="B303" t="s">
        <v>76</v>
      </c>
      <c r="C303" t="s">
        <v>117</v>
      </c>
      <c r="D303" t="s">
        <v>80</v>
      </c>
      <c r="E303" s="11">
        <v>2.4341290169470699E-2</v>
      </c>
      <c r="F303" s="11">
        <v>3.4233674716319302E-3</v>
      </c>
      <c r="G303" s="9">
        <v>1.1576147148241401E-12</v>
      </c>
      <c r="H303" s="4">
        <v>1.76316132192261E-2</v>
      </c>
      <c r="I303" s="4">
        <v>3.1050967119715198E-2</v>
      </c>
      <c r="J303" t="s">
        <v>347</v>
      </c>
    </row>
    <row r="304" spans="1:10">
      <c r="A304" s="12" t="s">
        <v>66</v>
      </c>
      <c r="B304" s="12" t="s">
        <v>76</v>
      </c>
      <c r="C304" s="12" t="s">
        <v>117</v>
      </c>
      <c r="D304" s="12" t="s">
        <v>348</v>
      </c>
      <c r="E304" s="13">
        <v>4.0901752859405997E-2</v>
      </c>
      <c r="F304" s="13">
        <v>4.51854370559589E-4</v>
      </c>
      <c r="G304" s="14">
        <v>0</v>
      </c>
      <c r="H304" s="15">
        <v>4.0016134566852199E-2</v>
      </c>
      <c r="I304" s="15">
        <v>4.1787371151959803E-2</v>
      </c>
      <c r="J304" t="s">
        <v>347</v>
      </c>
    </row>
    <row r="305" spans="1:10">
      <c r="A305" s="12" t="s">
        <v>66</v>
      </c>
      <c r="B305" s="12" t="s">
        <v>76</v>
      </c>
      <c r="C305" s="12" t="s">
        <v>117</v>
      </c>
      <c r="D305" s="12" t="s">
        <v>349</v>
      </c>
      <c r="E305" s="13">
        <v>3.0641194097874198E-2</v>
      </c>
      <c r="F305" s="13">
        <v>5.5995833076805304E-3</v>
      </c>
      <c r="G305" s="14">
        <v>4.4486184616640301E-8</v>
      </c>
      <c r="H305" s="15">
        <v>1.9666212486388699E-2</v>
      </c>
      <c r="I305" s="15">
        <v>4.1616175709359701E-2</v>
      </c>
      <c r="J305" s="12" t="b">
        <v>1</v>
      </c>
    </row>
    <row r="306" spans="1:10">
      <c r="A306" t="s">
        <v>66</v>
      </c>
      <c r="B306" t="s">
        <v>76</v>
      </c>
      <c r="C306" t="s">
        <v>117</v>
      </c>
      <c r="D306" t="s">
        <v>81</v>
      </c>
      <c r="E306" s="11">
        <v>3.1010676203540401E-2</v>
      </c>
      <c r="F306" s="11">
        <v>2.30184468482588E-3</v>
      </c>
      <c r="G306" s="9">
        <v>2.2828721606669601E-41</v>
      </c>
      <c r="H306" s="4">
        <v>2.6499143523276699E-2</v>
      </c>
      <c r="I306" s="4">
        <v>3.5522208883804099E-2</v>
      </c>
      <c r="J306" t="s">
        <v>347</v>
      </c>
    </row>
    <row r="307" spans="1:10">
      <c r="A307" t="s">
        <v>66</v>
      </c>
      <c r="B307" t="s">
        <v>76</v>
      </c>
      <c r="C307" t="s">
        <v>117</v>
      </c>
      <c r="D307" t="s">
        <v>65</v>
      </c>
      <c r="E307" s="11">
        <v>4.5639248471933E-2</v>
      </c>
      <c r="F307" s="11">
        <v>5.0838867784163701E-4</v>
      </c>
      <c r="G307" s="9">
        <v>0</v>
      </c>
      <c r="H307" s="4">
        <v>4.4642824973215499E-2</v>
      </c>
      <c r="I307" s="4">
        <v>4.6635671970650598E-2</v>
      </c>
      <c r="J307" t="s">
        <v>347</v>
      </c>
    </row>
    <row r="308" spans="1:10">
      <c r="A308" t="s">
        <v>66</v>
      </c>
      <c r="B308" t="s">
        <v>76</v>
      </c>
      <c r="C308" t="s">
        <v>113</v>
      </c>
      <c r="D308" t="s">
        <v>82</v>
      </c>
      <c r="E308" s="11">
        <v>3.4747434328361297E-2</v>
      </c>
      <c r="F308" s="11">
        <v>6.4058789798340603E-4</v>
      </c>
      <c r="G308" s="9">
        <v>0</v>
      </c>
      <c r="H308" s="4">
        <v>3.3491905119381597E-2</v>
      </c>
      <c r="I308" s="4">
        <v>3.6002963537340997E-2</v>
      </c>
      <c r="J308" t="s">
        <v>347</v>
      </c>
    </row>
    <row r="309" spans="1:10">
      <c r="A309" t="s">
        <v>66</v>
      </c>
      <c r="B309" t="s">
        <v>76</v>
      </c>
      <c r="C309" t="s">
        <v>113</v>
      </c>
      <c r="D309" t="s">
        <v>80</v>
      </c>
      <c r="E309" s="11">
        <v>4.4678543733005102E-2</v>
      </c>
      <c r="F309" s="11">
        <v>1.60966981272512E-3</v>
      </c>
      <c r="G309" s="9">
        <v>1.4609790181640401E-169</v>
      </c>
      <c r="H309" s="4">
        <v>4.1523648873062598E-2</v>
      </c>
      <c r="I309" s="4">
        <v>4.7833438592947697E-2</v>
      </c>
      <c r="J309" t="s">
        <v>347</v>
      </c>
    </row>
    <row r="310" spans="1:10">
      <c r="A310" s="12" t="s">
        <v>66</v>
      </c>
      <c r="B310" s="12" t="s">
        <v>76</v>
      </c>
      <c r="C310" s="12" t="s">
        <v>113</v>
      </c>
      <c r="D310" s="12" t="s">
        <v>348</v>
      </c>
      <c r="E310" s="13">
        <v>3.6424742994962803E-2</v>
      </c>
      <c r="F310" s="13">
        <v>2.7644495602827899E-4</v>
      </c>
      <c r="G310" s="14">
        <v>0</v>
      </c>
      <c r="H310" s="15">
        <v>3.5882920837439602E-2</v>
      </c>
      <c r="I310" s="15">
        <v>3.6966565152486003E-2</v>
      </c>
      <c r="J310" t="s">
        <v>347</v>
      </c>
    </row>
    <row r="311" spans="1:10">
      <c r="A311" s="12" t="s">
        <v>66</v>
      </c>
      <c r="B311" s="12" t="s">
        <v>76</v>
      </c>
      <c r="C311" s="12" t="s">
        <v>113</v>
      </c>
      <c r="D311" s="12" t="s">
        <v>349</v>
      </c>
      <c r="E311" s="13">
        <v>3.6348705623011499E-2</v>
      </c>
      <c r="F311" s="13">
        <v>3.1406629497825302E-3</v>
      </c>
      <c r="G311" s="14">
        <v>5.6094024991273602E-31</v>
      </c>
      <c r="H311" s="15">
        <v>3.0193119353858398E-2</v>
      </c>
      <c r="I311" s="15">
        <v>4.2504291892164599E-2</v>
      </c>
      <c r="J311" s="12" t="b">
        <v>1</v>
      </c>
    </row>
    <row r="312" spans="1:10">
      <c r="A312" t="s">
        <v>66</v>
      </c>
      <c r="B312" t="s">
        <v>76</v>
      </c>
      <c r="C312" t="s">
        <v>113</v>
      </c>
      <c r="D312" t="s">
        <v>81</v>
      </c>
      <c r="E312" s="11">
        <v>2.9182360226084999E-2</v>
      </c>
      <c r="F312" s="11">
        <v>1.2103343017425901E-3</v>
      </c>
      <c r="G312" s="9">
        <v>1.91699923546381E-128</v>
      </c>
      <c r="H312" s="4">
        <v>2.68101485854161E-2</v>
      </c>
      <c r="I312" s="4">
        <v>3.1554571866753998E-2</v>
      </c>
      <c r="J312" t="s">
        <v>347</v>
      </c>
    </row>
    <row r="313" spans="1:10">
      <c r="A313" t="s">
        <v>66</v>
      </c>
      <c r="B313" t="s">
        <v>76</v>
      </c>
      <c r="C313" t="s">
        <v>113</v>
      </c>
      <c r="D313" t="s">
        <v>65</v>
      </c>
      <c r="E313" s="11">
        <v>3.7034974498770502E-2</v>
      </c>
      <c r="F313" s="11">
        <v>3.2308938296466799E-4</v>
      </c>
      <c r="G313" s="9">
        <v>0</v>
      </c>
      <c r="H313" s="4">
        <v>3.6401730944372497E-2</v>
      </c>
      <c r="I313" s="4">
        <v>3.7668218053168501E-2</v>
      </c>
      <c r="J313" t="s">
        <v>347</v>
      </c>
    </row>
    <row r="314" spans="1:10">
      <c r="A314" t="s">
        <v>66</v>
      </c>
      <c r="B314" t="s">
        <v>76</v>
      </c>
      <c r="C314" t="s">
        <v>116</v>
      </c>
      <c r="D314" t="s">
        <v>82</v>
      </c>
      <c r="E314" s="11">
        <v>7.6282037000779401E-3</v>
      </c>
      <c r="F314" s="11">
        <v>8.47313944479906E-4</v>
      </c>
      <c r="G314" s="9">
        <v>2.2001940892291299E-19</v>
      </c>
      <c r="H314" s="4">
        <v>5.96749888529875E-3</v>
      </c>
      <c r="I314" s="4">
        <v>9.2889085148571294E-3</v>
      </c>
      <c r="J314" t="s">
        <v>347</v>
      </c>
    </row>
    <row r="315" spans="1:10">
      <c r="A315" t="s">
        <v>66</v>
      </c>
      <c r="B315" t="s">
        <v>76</v>
      </c>
      <c r="C315" t="s">
        <v>116</v>
      </c>
      <c r="D315" t="s">
        <v>80</v>
      </c>
      <c r="E315" s="11">
        <v>1.7028946475297901E-2</v>
      </c>
      <c r="F315" s="11">
        <v>2.3032200174597501E-3</v>
      </c>
      <c r="G315" s="9">
        <v>1.42971745952791E-13</v>
      </c>
      <c r="H315" s="4">
        <v>1.25147181926051E-2</v>
      </c>
      <c r="I315" s="4">
        <v>2.15431747579908E-2</v>
      </c>
      <c r="J315" t="s">
        <v>347</v>
      </c>
    </row>
    <row r="316" spans="1:10">
      <c r="A316" s="12" t="s">
        <v>66</v>
      </c>
      <c r="B316" s="12" t="s">
        <v>76</v>
      </c>
      <c r="C316" s="12" t="s">
        <v>116</v>
      </c>
      <c r="D316" s="12" t="s">
        <v>348</v>
      </c>
      <c r="E316" s="13">
        <v>2.57782715682797E-2</v>
      </c>
      <c r="F316" s="13">
        <v>3.5661452234086397E-4</v>
      </c>
      <c r="G316" s="14">
        <v>0</v>
      </c>
      <c r="H316" s="15">
        <v>2.50793199481276E-2</v>
      </c>
      <c r="I316" s="15">
        <v>2.6477223188431698E-2</v>
      </c>
      <c r="J316" t="s">
        <v>347</v>
      </c>
    </row>
    <row r="317" spans="1:10">
      <c r="A317" s="12" t="s">
        <v>66</v>
      </c>
      <c r="B317" s="12" t="s">
        <v>76</v>
      </c>
      <c r="C317" s="12" t="s">
        <v>116</v>
      </c>
      <c r="D317" s="12" t="s">
        <v>349</v>
      </c>
      <c r="E317" s="13">
        <v>1.9196468090393801E-2</v>
      </c>
      <c r="F317" s="13">
        <v>4.8645378027567703E-3</v>
      </c>
      <c r="G317" s="14">
        <v>7.93993206605111E-5</v>
      </c>
      <c r="H317" s="15">
        <v>9.6621491955569995E-3</v>
      </c>
      <c r="I317" s="15">
        <v>2.87307869852307E-2</v>
      </c>
      <c r="J317" s="12" t="b">
        <v>1</v>
      </c>
    </row>
    <row r="318" spans="1:10">
      <c r="A318" t="s">
        <v>66</v>
      </c>
      <c r="B318" t="s">
        <v>76</v>
      </c>
      <c r="C318" t="s">
        <v>116</v>
      </c>
      <c r="D318" t="s">
        <v>81</v>
      </c>
      <c r="E318" s="11">
        <v>2.1365271119794901E-2</v>
      </c>
      <c r="F318" s="11">
        <v>1.60711088943857E-3</v>
      </c>
      <c r="G318" s="9">
        <v>2.50097728980036E-40</v>
      </c>
      <c r="H318" s="4">
        <v>1.8215391657333199E-2</v>
      </c>
      <c r="I318" s="4">
        <v>2.4515150582256701E-2</v>
      </c>
      <c r="J318" t="s">
        <v>347</v>
      </c>
    </row>
    <row r="319" spans="1:10">
      <c r="A319" t="s">
        <v>66</v>
      </c>
      <c r="B319" t="s">
        <v>76</v>
      </c>
      <c r="C319" t="s">
        <v>116</v>
      </c>
      <c r="D319" t="s">
        <v>65</v>
      </c>
      <c r="E319" s="11">
        <v>3.0636651017885499E-2</v>
      </c>
      <c r="F319" s="11">
        <v>4.1187881278161102E-4</v>
      </c>
      <c r="G319" s="9">
        <v>0</v>
      </c>
      <c r="H319" s="4">
        <v>2.9829383378838399E-2</v>
      </c>
      <c r="I319" s="4">
        <v>3.14439186569326E-2</v>
      </c>
      <c r="J319" t="s">
        <v>347</v>
      </c>
    </row>
    <row r="320" spans="1:10">
      <c r="A320" t="s">
        <v>66</v>
      </c>
      <c r="B320" t="s">
        <v>76</v>
      </c>
      <c r="C320" t="s">
        <v>115</v>
      </c>
      <c r="D320" t="s">
        <v>82</v>
      </c>
      <c r="E320" s="11">
        <v>4.0807650350602798E-2</v>
      </c>
      <c r="F320" s="11">
        <v>1.3376941336602801E-3</v>
      </c>
      <c r="G320" s="9">
        <v>2.1719492463647198E-204</v>
      </c>
      <c r="H320" s="4">
        <v>3.8185818026298099E-2</v>
      </c>
      <c r="I320" s="4">
        <v>4.3429482674907503E-2</v>
      </c>
      <c r="J320" t="s">
        <v>347</v>
      </c>
    </row>
    <row r="321" spans="1:10">
      <c r="A321" t="s">
        <v>66</v>
      </c>
      <c r="B321" t="s">
        <v>76</v>
      </c>
      <c r="C321" t="s">
        <v>115</v>
      </c>
      <c r="D321" t="s">
        <v>80</v>
      </c>
      <c r="E321" s="11">
        <v>7.9354483024446199E-2</v>
      </c>
      <c r="F321" s="11">
        <v>4.3835755307167004E-3</v>
      </c>
      <c r="G321" s="9">
        <v>3.0351048980196501E-73</v>
      </c>
      <c r="H321" s="4">
        <v>7.0762832860730401E-2</v>
      </c>
      <c r="I321" s="4">
        <v>8.7946133188161996E-2</v>
      </c>
      <c r="J321" t="s">
        <v>347</v>
      </c>
    </row>
    <row r="322" spans="1:10">
      <c r="A322" s="12" t="s">
        <v>66</v>
      </c>
      <c r="B322" s="12" t="s">
        <v>76</v>
      </c>
      <c r="C322" s="12" t="s">
        <v>115</v>
      </c>
      <c r="D322" s="12" t="s">
        <v>348</v>
      </c>
      <c r="E322" s="13">
        <v>4.4756280962802202E-2</v>
      </c>
      <c r="F322" s="13">
        <v>4.4954958705918597E-4</v>
      </c>
      <c r="G322" s="14">
        <v>0</v>
      </c>
      <c r="H322" s="15">
        <v>4.3875179962901301E-2</v>
      </c>
      <c r="I322" s="15">
        <v>4.5637381962702998E-2</v>
      </c>
      <c r="J322" t="s">
        <v>347</v>
      </c>
    </row>
    <row r="323" spans="1:10">
      <c r="A323" s="12" t="s">
        <v>66</v>
      </c>
      <c r="B323" s="12" t="s">
        <v>76</v>
      </c>
      <c r="C323" s="12" t="s">
        <v>115</v>
      </c>
      <c r="D323" s="12" t="s">
        <v>349</v>
      </c>
      <c r="E323" s="13">
        <v>5.1256571288531103E-2</v>
      </c>
      <c r="F323" s="13">
        <v>9.0578244017659008E-3</v>
      </c>
      <c r="G323" s="14">
        <v>1.52419915565287E-8</v>
      </c>
      <c r="H323" s="15">
        <v>3.3503561682781902E-2</v>
      </c>
      <c r="I323" s="15">
        <v>6.9009580894280304E-2</v>
      </c>
      <c r="J323" s="12" t="b">
        <v>1</v>
      </c>
    </row>
    <row r="324" spans="1:10">
      <c r="A324" t="s">
        <v>66</v>
      </c>
      <c r="B324" t="s">
        <v>76</v>
      </c>
      <c r="C324" t="s">
        <v>115</v>
      </c>
      <c r="D324" t="s">
        <v>81</v>
      </c>
      <c r="E324" s="11">
        <v>4.1165062725695603E-2</v>
      </c>
      <c r="F324" s="11">
        <v>1.8706158520942599E-3</v>
      </c>
      <c r="G324" s="9">
        <v>2.5143242131548499E-107</v>
      </c>
      <c r="H324" s="4">
        <v>3.7498723026681099E-2</v>
      </c>
      <c r="I324" s="4">
        <v>4.4831402424710003E-2</v>
      </c>
      <c r="J324" t="s">
        <v>347</v>
      </c>
    </row>
    <row r="325" spans="1:10">
      <c r="A325" t="s">
        <v>66</v>
      </c>
      <c r="B325" t="s">
        <v>76</v>
      </c>
      <c r="C325" t="s">
        <v>115</v>
      </c>
      <c r="D325" t="s">
        <v>65</v>
      </c>
      <c r="E325" s="11">
        <v>4.5109834931568997E-2</v>
      </c>
      <c r="F325" s="11">
        <v>4.9681117157893205E-4</v>
      </c>
      <c r="G325" s="9">
        <v>0</v>
      </c>
      <c r="H325" s="4">
        <v>4.41361029281572E-2</v>
      </c>
      <c r="I325" s="4">
        <v>4.6083566934980898E-2</v>
      </c>
      <c r="J325" t="s">
        <v>347</v>
      </c>
    </row>
    <row r="326" spans="1:10">
      <c r="A326" t="s">
        <v>66</v>
      </c>
      <c r="B326" t="s">
        <v>69</v>
      </c>
      <c r="C326" t="s">
        <v>112</v>
      </c>
      <c r="D326" t="s">
        <v>82</v>
      </c>
      <c r="E326" s="11">
        <v>5.3130569548689097E-3</v>
      </c>
      <c r="F326" s="11">
        <v>1.43076022996067E-4</v>
      </c>
      <c r="G326" s="9">
        <v>7.7989792803166599E-302</v>
      </c>
      <c r="H326" s="4">
        <v>5.0326331027453902E-3</v>
      </c>
      <c r="I326" s="4">
        <v>5.59348080699243E-3</v>
      </c>
      <c r="J326" t="s">
        <v>347</v>
      </c>
    </row>
    <row r="327" spans="1:10">
      <c r="A327" t="s">
        <v>66</v>
      </c>
      <c r="B327" t="s">
        <v>69</v>
      </c>
      <c r="C327" t="s">
        <v>112</v>
      </c>
      <c r="D327" t="s">
        <v>80</v>
      </c>
      <c r="E327" s="11">
        <v>6.8553670986656696E-3</v>
      </c>
      <c r="F327" s="11">
        <v>3.7150710796186398E-4</v>
      </c>
      <c r="G327" s="9">
        <v>4.9460887449939401E-76</v>
      </c>
      <c r="H327" s="4">
        <v>6.1272265470597798E-3</v>
      </c>
      <c r="I327" s="4">
        <v>7.5835076502715603E-3</v>
      </c>
      <c r="J327" t="s">
        <v>347</v>
      </c>
    </row>
    <row r="328" spans="1:10">
      <c r="A328" s="12" t="s">
        <v>66</v>
      </c>
      <c r="B328" s="12" t="s">
        <v>69</v>
      </c>
      <c r="C328" s="12" t="s">
        <v>112</v>
      </c>
      <c r="D328" s="12" t="s">
        <v>348</v>
      </c>
      <c r="E328" s="13">
        <v>6.0128730622586203E-3</v>
      </c>
      <c r="F328" s="13">
        <v>4.0427722801642199E-5</v>
      </c>
      <c r="G328" s="14">
        <v>0</v>
      </c>
      <c r="H328" s="15">
        <v>5.9336361815904301E-3</v>
      </c>
      <c r="I328" s="15">
        <v>6.0921099429268001E-3</v>
      </c>
      <c r="J328" t="s">
        <v>347</v>
      </c>
    </row>
    <row r="329" spans="1:10">
      <c r="A329" s="12" t="s">
        <v>66</v>
      </c>
      <c r="B329" s="12" t="s">
        <v>69</v>
      </c>
      <c r="C329" s="12" t="s">
        <v>112</v>
      </c>
      <c r="D329" s="12" t="s">
        <v>349</v>
      </c>
      <c r="E329" s="13">
        <v>5.9765692693443898E-3</v>
      </c>
      <c r="F329" s="13">
        <v>2.9534327652125597E-4</v>
      </c>
      <c r="G329" s="14">
        <v>4.71866730856579E-91</v>
      </c>
      <c r="H329" s="15">
        <v>5.3977070842866704E-3</v>
      </c>
      <c r="I329" s="15">
        <v>6.5554314544020997E-3</v>
      </c>
      <c r="J329" s="12" t="b">
        <v>1</v>
      </c>
    </row>
    <row r="330" spans="1:10">
      <c r="A330" t="s">
        <v>66</v>
      </c>
      <c r="B330" t="s">
        <v>69</v>
      </c>
      <c r="C330" t="s">
        <v>112</v>
      </c>
      <c r="D330" t="s">
        <v>81</v>
      </c>
      <c r="E330" s="11">
        <v>5.8891829873398104E-3</v>
      </c>
      <c r="F330" s="11">
        <v>2.39615763642893E-4</v>
      </c>
      <c r="G330" s="9">
        <v>2.1925481591616201E-133</v>
      </c>
      <c r="H330" s="4">
        <v>5.4195447204716798E-3</v>
      </c>
      <c r="I330" s="4">
        <v>6.3588212542079496E-3</v>
      </c>
      <c r="J330" t="s">
        <v>347</v>
      </c>
    </row>
    <row r="331" spans="1:10">
      <c r="A331" t="s">
        <v>66</v>
      </c>
      <c r="B331" t="s">
        <v>69</v>
      </c>
      <c r="C331" t="s">
        <v>112</v>
      </c>
      <c r="D331" t="s">
        <v>65</v>
      </c>
      <c r="E331" s="11">
        <v>6.0690394361032803E-3</v>
      </c>
      <c r="F331" s="11">
        <v>4.3099742817819897E-5</v>
      </c>
      <c r="G331" s="9">
        <v>0</v>
      </c>
      <c r="H331" s="4">
        <v>5.9845654924374197E-3</v>
      </c>
      <c r="I331" s="4">
        <v>6.1535133797691504E-3</v>
      </c>
      <c r="J331" t="s">
        <v>347</v>
      </c>
    </row>
    <row r="332" spans="1:10">
      <c r="A332" t="s">
        <v>66</v>
      </c>
      <c r="B332" t="s">
        <v>69</v>
      </c>
      <c r="C332" t="s">
        <v>114</v>
      </c>
      <c r="D332" t="s">
        <v>82</v>
      </c>
      <c r="E332" s="11">
        <v>5.3210281590201497E-3</v>
      </c>
      <c r="F332" s="11">
        <v>1.3426036358962499E-4</v>
      </c>
      <c r="G332" s="9">
        <v>0</v>
      </c>
      <c r="H332" s="4">
        <v>5.0578826818332302E-3</v>
      </c>
      <c r="I332" s="4">
        <v>5.5841736362070701E-3</v>
      </c>
      <c r="J332" t="s">
        <v>347</v>
      </c>
    </row>
    <row r="333" spans="1:10">
      <c r="A333" t="s">
        <v>66</v>
      </c>
      <c r="B333" t="s">
        <v>69</v>
      </c>
      <c r="C333" t="s">
        <v>114</v>
      </c>
      <c r="D333" t="s">
        <v>80</v>
      </c>
      <c r="E333" s="11">
        <v>1.1913068142285601E-3</v>
      </c>
      <c r="F333" s="11">
        <v>3.6509641057351602E-4</v>
      </c>
      <c r="G333" s="9">
        <v>1.10242474875855E-3</v>
      </c>
      <c r="H333" s="4">
        <v>4.7573099861962498E-4</v>
      </c>
      <c r="I333" s="4">
        <v>1.9068826298375E-3</v>
      </c>
      <c r="J333" t="s">
        <v>347</v>
      </c>
    </row>
    <row r="334" spans="1:10">
      <c r="A334" s="12" t="s">
        <v>66</v>
      </c>
      <c r="B334" s="12" t="s">
        <v>69</v>
      </c>
      <c r="C334" s="12" t="s">
        <v>114</v>
      </c>
      <c r="D334" s="12" t="s">
        <v>348</v>
      </c>
      <c r="E334" s="13">
        <v>5.6569859863065796E-3</v>
      </c>
      <c r="F334" s="13">
        <v>4.4492279578849601E-5</v>
      </c>
      <c r="G334" s="14">
        <v>0</v>
      </c>
      <c r="H334" s="15">
        <v>5.5697827207419398E-3</v>
      </c>
      <c r="I334" s="15">
        <v>5.7441892518712099E-3</v>
      </c>
      <c r="J334" t="s">
        <v>347</v>
      </c>
    </row>
    <row r="335" spans="1:10">
      <c r="A335" s="12" t="s">
        <v>66</v>
      </c>
      <c r="B335" s="12" t="s">
        <v>69</v>
      </c>
      <c r="C335" s="12" t="s">
        <v>114</v>
      </c>
      <c r="D335" s="12" t="s">
        <v>349</v>
      </c>
      <c r="E335" s="13">
        <v>4.5657608782982296E-3</v>
      </c>
      <c r="F335" s="13">
        <v>1.1136148231674799E-3</v>
      </c>
      <c r="G335" s="14">
        <v>4.1324616907072301E-5</v>
      </c>
      <c r="H335" s="15">
        <v>2.3831159322400199E-3</v>
      </c>
      <c r="I335" s="15">
        <v>6.7484058243564501E-3</v>
      </c>
      <c r="J335" s="12" t="b">
        <v>1</v>
      </c>
    </row>
    <row r="336" spans="1:10">
      <c r="A336" t="s">
        <v>66</v>
      </c>
      <c r="B336" t="s">
        <v>69</v>
      </c>
      <c r="C336" t="s">
        <v>114</v>
      </c>
      <c r="D336" t="s">
        <v>81</v>
      </c>
      <c r="E336" s="11">
        <v>5.9097543603916598E-3</v>
      </c>
      <c r="F336" s="11">
        <v>2.2098776016466501E-4</v>
      </c>
      <c r="G336" s="9">
        <v>1.51146338992923E-157</v>
      </c>
      <c r="H336" s="4">
        <v>5.4766263094447399E-3</v>
      </c>
      <c r="I336" s="4">
        <v>6.3428824113385797E-3</v>
      </c>
      <c r="J336" t="s">
        <v>347</v>
      </c>
    </row>
    <row r="337" spans="1:10">
      <c r="A337" t="s">
        <v>66</v>
      </c>
      <c r="B337" t="s">
        <v>69</v>
      </c>
      <c r="C337" t="s">
        <v>114</v>
      </c>
      <c r="D337" t="s">
        <v>65</v>
      </c>
      <c r="E337" s="11">
        <v>5.7683518730724101E-3</v>
      </c>
      <c r="F337" s="11">
        <v>4.8696140252654701E-5</v>
      </c>
      <c r="G337" s="9">
        <v>0</v>
      </c>
      <c r="H337" s="4">
        <v>5.67290919199109E-3</v>
      </c>
      <c r="I337" s="4">
        <v>5.8637945541537197E-3</v>
      </c>
      <c r="J337" t="s">
        <v>347</v>
      </c>
    </row>
    <row r="338" spans="1:10">
      <c r="A338" t="s">
        <v>66</v>
      </c>
      <c r="B338" t="s">
        <v>69</v>
      </c>
      <c r="C338" t="s">
        <v>117</v>
      </c>
      <c r="D338" t="s">
        <v>82</v>
      </c>
      <c r="E338" s="11">
        <v>3.6026462469540498E-3</v>
      </c>
      <c r="F338" s="11">
        <v>1.1810144962532401E-4</v>
      </c>
      <c r="G338" s="9">
        <v>2.2592682193836401E-204</v>
      </c>
      <c r="H338" s="4">
        <v>3.3711716591664398E-3</v>
      </c>
      <c r="I338" s="4">
        <v>3.8341208347416598E-3</v>
      </c>
      <c r="J338" t="s">
        <v>347</v>
      </c>
    </row>
    <row r="339" spans="1:10">
      <c r="A339" t="s">
        <v>66</v>
      </c>
      <c r="B339" t="s">
        <v>69</v>
      </c>
      <c r="C339" t="s">
        <v>117</v>
      </c>
      <c r="D339" t="s">
        <v>80</v>
      </c>
      <c r="E339" s="11">
        <v>3.7929738440157998E-3</v>
      </c>
      <c r="F339" s="11">
        <v>3.2854212261164E-4</v>
      </c>
      <c r="G339" s="9">
        <v>7.8366103132776401E-31</v>
      </c>
      <c r="H339" s="4">
        <v>3.1490431162926398E-3</v>
      </c>
      <c r="I339" s="4">
        <v>4.4369045717389602E-3</v>
      </c>
      <c r="J339" t="s">
        <v>347</v>
      </c>
    </row>
    <row r="340" spans="1:10">
      <c r="A340" s="12" t="s">
        <v>66</v>
      </c>
      <c r="B340" s="12" t="s">
        <v>69</v>
      </c>
      <c r="C340" s="12" t="s">
        <v>117</v>
      </c>
      <c r="D340" s="12" t="s">
        <v>348</v>
      </c>
      <c r="E340" s="13">
        <v>5.3180215045629704E-3</v>
      </c>
      <c r="F340" s="13">
        <v>3.7478172422080597E-5</v>
      </c>
      <c r="G340" s="14">
        <v>0</v>
      </c>
      <c r="H340" s="15">
        <v>5.2445656364093103E-3</v>
      </c>
      <c r="I340" s="15">
        <v>5.3914773727166297E-3</v>
      </c>
      <c r="J340" t="s">
        <v>347</v>
      </c>
    </row>
    <row r="341" spans="1:10">
      <c r="A341" s="12" t="s">
        <v>66</v>
      </c>
      <c r="B341" s="12" t="s">
        <v>69</v>
      </c>
      <c r="C341" s="12" t="s">
        <v>117</v>
      </c>
      <c r="D341" s="12" t="s">
        <v>349</v>
      </c>
      <c r="E341" s="13">
        <v>4.3384376832038803E-3</v>
      </c>
      <c r="F341" s="13">
        <v>4.5943771718226002E-4</v>
      </c>
      <c r="G341" s="14">
        <v>3.6250214795976796E-21</v>
      </c>
      <c r="H341" s="15">
        <v>3.4379563043873498E-3</v>
      </c>
      <c r="I341" s="15">
        <v>5.2389190620204E-3</v>
      </c>
      <c r="J341" s="12" t="b">
        <v>1</v>
      </c>
    </row>
    <row r="342" spans="1:10">
      <c r="A342" t="s">
        <v>66</v>
      </c>
      <c r="B342" t="s">
        <v>69</v>
      </c>
      <c r="C342" t="s">
        <v>117</v>
      </c>
      <c r="D342" t="s">
        <v>81</v>
      </c>
      <c r="E342" s="11">
        <v>4.3079514320014502E-3</v>
      </c>
      <c r="F342" s="11">
        <v>2.2902172691660199E-4</v>
      </c>
      <c r="G342" s="9">
        <v>6.2266667947385504E-79</v>
      </c>
      <c r="H342" s="4">
        <v>3.8590770955677402E-3</v>
      </c>
      <c r="I342" s="4">
        <v>4.7568257684351602E-3</v>
      </c>
      <c r="J342" t="s">
        <v>347</v>
      </c>
    </row>
    <row r="343" spans="1:10">
      <c r="A343" t="s">
        <v>66</v>
      </c>
      <c r="B343" t="s">
        <v>69</v>
      </c>
      <c r="C343" t="s">
        <v>117</v>
      </c>
      <c r="D343" t="s">
        <v>65</v>
      </c>
      <c r="E343" s="11">
        <v>5.5735638362509696E-3</v>
      </c>
      <c r="F343" s="11">
        <v>4.0425421147152403E-5</v>
      </c>
      <c r="G343" s="9">
        <v>0</v>
      </c>
      <c r="H343" s="4">
        <v>5.49433146674268E-3</v>
      </c>
      <c r="I343" s="4">
        <v>5.6527962057592498E-3</v>
      </c>
      <c r="J343" t="s">
        <v>347</v>
      </c>
    </row>
    <row r="344" spans="1:10">
      <c r="A344" t="s">
        <v>66</v>
      </c>
      <c r="B344" t="s">
        <v>69</v>
      </c>
      <c r="C344" t="s">
        <v>113</v>
      </c>
      <c r="D344" t="s">
        <v>82</v>
      </c>
      <c r="E344" s="11">
        <v>4.2714349464051896E-3</v>
      </c>
      <c r="F344" s="11">
        <v>1.04615345993137E-4</v>
      </c>
      <c r="G344" s="9">
        <v>0</v>
      </c>
      <c r="H344" s="4">
        <v>4.0663926360284403E-3</v>
      </c>
      <c r="I344" s="4">
        <v>4.4764772567819303E-3</v>
      </c>
      <c r="J344" t="s">
        <v>347</v>
      </c>
    </row>
    <row r="345" spans="1:10">
      <c r="A345" t="s">
        <v>66</v>
      </c>
      <c r="B345" t="s">
        <v>69</v>
      </c>
      <c r="C345" t="s">
        <v>113</v>
      </c>
      <c r="D345" t="s">
        <v>80</v>
      </c>
      <c r="E345" s="11">
        <v>5.4248971549999301E-3</v>
      </c>
      <c r="F345" s="11">
        <v>2.7494169621890301E-4</v>
      </c>
      <c r="G345" s="9">
        <v>1.16646825508489E-86</v>
      </c>
      <c r="H345" s="4">
        <v>4.8860213325625304E-3</v>
      </c>
      <c r="I345" s="4">
        <v>5.9637729774373299E-3</v>
      </c>
      <c r="J345" t="s">
        <v>347</v>
      </c>
    </row>
    <row r="346" spans="1:10">
      <c r="A346" s="12" t="s">
        <v>66</v>
      </c>
      <c r="B346" s="12" t="s">
        <v>69</v>
      </c>
      <c r="C346" s="12" t="s">
        <v>113</v>
      </c>
      <c r="D346" s="12" t="s">
        <v>348</v>
      </c>
      <c r="E346" s="13">
        <v>5.6317002598311999E-3</v>
      </c>
      <c r="F346" s="13">
        <v>3.5403923454477999E-5</v>
      </c>
      <c r="G346" s="14">
        <v>0</v>
      </c>
      <c r="H346" s="15">
        <v>5.5623098449490097E-3</v>
      </c>
      <c r="I346" s="15">
        <v>5.70109067471339E-3</v>
      </c>
      <c r="J346" t="s">
        <v>347</v>
      </c>
    </row>
    <row r="347" spans="1:10">
      <c r="A347" s="12" t="s">
        <v>66</v>
      </c>
      <c r="B347" s="12" t="s">
        <v>69</v>
      </c>
      <c r="C347" s="12" t="s">
        <v>113</v>
      </c>
      <c r="D347" s="12" t="s">
        <v>349</v>
      </c>
      <c r="E347" s="13">
        <v>5.0176997587962902E-3</v>
      </c>
      <c r="F347" s="13">
        <v>3.9292760354965502E-4</v>
      </c>
      <c r="G347" s="14">
        <v>2.4104204059156101E-37</v>
      </c>
      <c r="H347" s="15">
        <v>4.2475758073073399E-3</v>
      </c>
      <c r="I347" s="15">
        <v>5.78782371028525E-3</v>
      </c>
      <c r="J347" s="12" t="b">
        <v>1</v>
      </c>
    </row>
    <row r="348" spans="1:10">
      <c r="A348" t="s">
        <v>66</v>
      </c>
      <c r="B348" t="s">
        <v>69</v>
      </c>
      <c r="C348" t="s">
        <v>113</v>
      </c>
      <c r="D348" t="s">
        <v>81</v>
      </c>
      <c r="E348" s="11">
        <v>4.4918185116079304E-3</v>
      </c>
      <c r="F348" s="11">
        <v>1.5784311614574801E-4</v>
      </c>
      <c r="G348" s="9">
        <v>3.9369810395008801E-178</v>
      </c>
      <c r="H348" s="4">
        <v>4.1824516887546898E-3</v>
      </c>
      <c r="I348" s="4">
        <v>4.80118533446117E-3</v>
      </c>
      <c r="J348" t="s">
        <v>347</v>
      </c>
    </row>
    <row r="349" spans="1:10">
      <c r="A349" t="s">
        <v>66</v>
      </c>
      <c r="B349" t="s">
        <v>69</v>
      </c>
      <c r="C349" t="s">
        <v>113</v>
      </c>
      <c r="D349" t="s">
        <v>65</v>
      </c>
      <c r="E349" s="11">
        <v>5.8962614835221302E-3</v>
      </c>
      <c r="F349" s="11">
        <v>3.9130969540294701E-5</v>
      </c>
      <c r="G349" s="9">
        <v>0</v>
      </c>
      <c r="H349" s="4">
        <v>5.8195661925430197E-3</v>
      </c>
      <c r="I349" s="4">
        <v>5.9729567745012398E-3</v>
      </c>
      <c r="J349" t="s">
        <v>347</v>
      </c>
    </row>
    <row r="350" spans="1:10">
      <c r="A350" t="s">
        <v>66</v>
      </c>
      <c r="B350" t="s">
        <v>69</v>
      </c>
      <c r="C350" t="s">
        <v>116</v>
      </c>
      <c r="D350" t="s">
        <v>82</v>
      </c>
      <c r="E350" s="11">
        <v>3.0872693799639099E-3</v>
      </c>
      <c r="F350" s="11">
        <v>1.1234328936167999E-4</v>
      </c>
      <c r="G350" s="9">
        <v>2.9885629136030602E-166</v>
      </c>
      <c r="H350" s="4">
        <v>2.8670805789102502E-3</v>
      </c>
      <c r="I350" s="4">
        <v>3.30745818101756E-3</v>
      </c>
      <c r="J350" t="s">
        <v>347</v>
      </c>
    </row>
    <row r="351" spans="1:10">
      <c r="A351" t="s">
        <v>66</v>
      </c>
      <c r="B351" t="s">
        <v>69</v>
      </c>
      <c r="C351" t="s">
        <v>116</v>
      </c>
      <c r="D351" t="s">
        <v>80</v>
      </c>
      <c r="E351" s="11">
        <v>4.4953202419319499E-3</v>
      </c>
      <c r="F351" s="11">
        <v>3.7775211428448002E-4</v>
      </c>
      <c r="G351" s="9">
        <v>1.18084345948022E-32</v>
      </c>
      <c r="H351" s="4">
        <v>3.7549397028505101E-3</v>
      </c>
      <c r="I351" s="4">
        <v>5.2357007810133896E-3</v>
      </c>
      <c r="J351" t="s">
        <v>347</v>
      </c>
    </row>
    <row r="352" spans="1:10">
      <c r="A352" s="12" t="s">
        <v>66</v>
      </c>
      <c r="B352" s="12" t="s">
        <v>69</v>
      </c>
      <c r="C352" s="12" t="s">
        <v>116</v>
      </c>
      <c r="D352" s="12" t="s">
        <v>348</v>
      </c>
      <c r="E352" s="13">
        <v>4.6710809691678902E-3</v>
      </c>
      <c r="F352" s="13">
        <v>3.3881539480280499E-5</v>
      </c>
      <c r="G352" s="14">
        <v>0</v>
      </c>
      <c r="H352" s="15">
        <v>4.6046743720457696E-3</v>
      </c>
      <c r="I352" s="15">
        <v>4.73748756629001E-3</v>
      </c>
      <c r="J352" t="s">
        <v>347</v>
      </c>
    </row>
    <row r="353" spans="1:10">
      <c r="A353" s="12" t="s">
        <v>66</v>
      </c>
      <c r="B353" s="12" t="s">
        <v>69</v>
      </c>
      <c r="C353" s="12" t="s">
        <v>116</v>
      </c>
      <c r="D353" s="12" t="s">
        <v>349</v>
      </c>
      <c r="E353" s="13">
        <v>4.5649249838630897E-3</v>
      </c>
      <c r="F353" s="13">
        <v>5.8869787940263795E-4</v>
      </c>
      <c r="G353" s="14">
        <v>8.8849918011519907E-15</v>
      </c>
      <c r="H353" s="15">
        <v>3.41109834245882E-3</v>
      </c>
      <c r="I353" s="15">
        <v>5.7187516252673702E-3</v>
      </c>
      <c r="J353" s="12" t="b">
        <v>1</v>
      </c>
    </row>
    <row r="354" spans="1:10">
      <c r="A354" t="s">
        <v>66</v>
      </c>
      <c r="B354" t="s">
        <v>69</v>
      </c>
      <c r="C354" t="s">
        <v>116</v>
      </c>
      <c r="D354" t="s">
        <v>81</v>
      </c>
      <c r="E354" s="11">
        <v>5.9004900436179196E-3</v>
      </c>
      <c r="F354" s="11">
        <v>2.2444554453873001E-4</v>
      </c>
      <c r="G354" s="9">
        <v>2.5496759159034E-152</v>
      </c>
      <c r="H354" s="4">
        <v>5.4605848598315299E-3</v>
      </c>
      <c r="I354" s="4">
        <v>6.3403952274043102E-3</v>
      </c>
      <c r="J354" t="s">
        <v>347</v>
      </c>
    </row>
    <row r="355" spans="1:10">
      <c r="A355" t="s">
        <v>66</v>
      </c>
      <c r="B355" t="s">
        <v>69</v>
      </c>
      <c r="C355" t="s">
        <v>116</v>
      </c>
      <c r="D355" t="s">
        <v>65</v>
      </c>
      <c r="E355" s="11">
        <v>4.8048251977506097E-3</v>
      </c>
      <c r="F355" s="11">
        <v>3.6154607013701802E-5</v>
      </c>
      <c r="G355" s="9">
        <v>0</v>
      </c>
      <c r="H355" s="4">
        <v>4.7339634701285601E-3</v>
      </c>
      <c r="I355" s="4">
        <v>4.8756869253726697E-3</v>
      </c>
      <c r="J355" t="s">
        <v>347</v>
      </c>
    </row>
    <row r="356" spans="1:10">
      <c r="A356" t="s">
        <v>66</v>
      </c>
      <c r="B356" t="s">
        <v>69</v>
      </c>
      <c r="C356" t="s">
        <v>115</v>
      </c>
      <c r="D356" t="s">
        <v>82</v>
      </c>
      <c r="E356" s="11">
        <v>6.2380935862193301E-3</v>
      </c>
      <c r="F356" s="11">
        <v>1.42414409264877E-4</v>
      </c>
      <c r="G356" s="9">
        <v>0</v>
      </c>
      <c r="H356" s="4">
        <v>5.9589664731806297E-3</v>
      </c>
      <c r="I356" s="4">
        <v>6.5172206992580401E-3</v>
      </c>
      <c r="J356" t="s">
        <v>347</v>
      </c>
    </row>
    <row r="357" spans="1:10">
      <c r="A357" t="s">
        <v>66</v>
      </c>
      <c r="B357" t="s">
        <v>69</v>
      </c>
      <c r="C357" t="s">
        <v>115</v>
      </c>
      <c r="D357" t="s">
        <v>80</v>
      </c>
      <c r="E357" s="11">
        <v>7.4205137529976496E-3</v>
      </c>
      <c r="F357" s="11">
        <v>3.61469124495147E-4</v>
      </c>
      <c r="G357" s="9">
        <v>1.1917163956272E-93</v>
      </c>
      <c r="H357" s="4">
        <v>6.7120472874639299E-3</v>
      </c>
      <c r="I357" s="4">
        <v>8.1289802185313606E-3</v>
      </c>
      <c r="J357" t="s">
        <v>347</v>
      </c>
    </row>
    <row r="358" spans="1:10">
      <c r="A358" s="12" t="s">
        <v>66</v>
      </c>
      <c r="B358" s="12" t="s">
        <v>69</v>
      </c>
      <c r="C358" s="12" t="s">
        <v>115</v>
      </c>
      <c r="D358" s="12" t="s">
        <v>348</v>
      </c>
      <c r="E358" s="13">
        <v>6.6402930982415896E-3</v>
      </c>
      <c r="F358" s="13">
        <v>3.9732757015688699E-5</v>
      </c>
      <c r="G358" s="14">
        <v>0</v>
      </c>
      <c r="H358" s="15">
        <v>6.5624183254843604E-3</v>
      </c>
      <c r="I358" s="15">
        <v>6.7181678709988197E-3</v>
      </c>
      <c r="J358" t="s">
        <v>347</v>
      </c>
    </row>
    <row r="359" spans="1:10">
      <c r="A359" s="12" t="s">
        <v>66</v>
      </c>
      <c r="B359" s="12" t="s">
        <v>69</v>
      </c>
      <c r="C359" s="12" t="s">
        <v>115</v>
      </c>
      <c r="D359" s="12" t="s">
        <v>349</v>
      </c>
      <c r="E359" s="13">
        <v>6.6500591590810103E-3</v>
      </c>
      <c r="F359" s="13">
        <v>2.0851776352348399E-4</v>
      </c>
      <c r="G359" s="14">
        <v>3.4414287810620501E-223</v>
      </c>
      <c r="H359" s="15">
        <v>6.2413718524381399E-3</v>
      </c>
      <c r="I359" s="15">
        <v>7.0587464657238799E-3</v>
      </c>
      <c r="J359" s="12" t="b">
        <v>1</v>
      </c>
    </row>
    <row r="360" spans="1:10">
      <c r="A360" t="s">
        <v>66</v>
      </c>
      <c r="B360" t="s">
        <v>69</v>
      </c>
      <c r="C360" t="s">
        <v>115</v>
      </c>
      <c r="D360" t="s">
        <v>81</v>
      </c>
      <c r="E360" s="11">
        <v>6.58159917412418E-3</v>
      </c>
      <c r="F360" s="11">
        <v>1.9499079332646201E-4</v>
      </c>
      <c r="G360" s="9">
        <v>9.5357788473184096E-250</v>
      </c>
      <c r="H360" s="4">
        <v>6.1994242418874201E-3</v>
      </c>
      <c r="I360" s="4">
        <v>6.9637741063609399E-3</v>
      </c>
      <c r="J360" t="s">
        <v>347</v>
      </c>
    </row>
    <row r="361" spans="1:10">
      <c r="A361" t="s">
        <v>66</v>
      </c>
      <c r="B361" t="s">
        <v>69</v>
      </c>
      <c r="C361" t="s">
        <v>115</v>
      </c>
      <c r="D361" t="s">
        <v>65</v>
      </c>
      <c r="E361" s="11">
        <v>6.6682892609987599E-3</v>
      </c>
      <c r="F361" s="11">
        <v>4.2633313620610103E-5</v>
      </c>
      <c r="G361" s="9">
        <v>0</v>
      </c>
      <c r="H361" s="4">
        <v>6.5847295017607598E-3</v>
      </c>
      <c r="I361" s="4">
        <v>6.7518490202367601E-3</v>
      </c>
      <c r="J361" t="s">
        <v>347</v>
      </c>
    </row>
    <row r="362" spans="1:10">
      <c r="A362" t="s">
        <v>79</v>
      </c>
      <c r="B362" t="s">
        <v>72</v>
      </c>
      <c r="C362" t="s">
        <v>112</v>
      </c>
      <c r="D362" t="s">
        <v>82</v>
      </c>
      <c r="E362" s="11">
        <v>0.82567255748110502</v>
      </c>
      <c r="F362" s="11">
        <v>2.59920072316151E-2</v>
      </c>
      <c r="G362" s="9">
        <v>1.8850605238875001E-221</v>
      </c>
      <c r="H362" s="4">
        <v>0.77472915942123399</v>
      </c>
      <c r="I362" s="4">
        <v>0.87661595554097504</v>
      </c>
      <c r="J362" t="s">
        <v>347</v>
      </c>
    </row>
    <row r="363" spans="1:10">
      <c r="A363" t="s">
        <v>79</v>
      </c>
      <c r="B363" t="s">
        <v>72</v>
      </c>
      <c r="C363" t="s">
        <v>112</v>
      </c>
      <c r="D363" t="s">
        <v>80</v>
      </c>
      <c r="E363" s="11">
        <v>0.83696893890142599</v>
      </c>
      <c r="F363" s="11">
        <v>6.31666604383853E-2</v>
      </c>
      <c r="G363" s="9">
        <v>4.5018712892570603E-40</v>
      </c>
      <c r="H363" s="4">
        <v>0.71316455941851997</v>
      </c>
      <c r="I363" s="4">
        <v>0.960773318384332</v>
      </c>
      <c r="J363" t="s">
        <v>347</v>
      </c>
    </row>
    <row r="364" spans="1:10">
      <c r="A364" s="12" t="s">
        <v>79</v>
      </c>
      <c r="B364" s="12" t="s">
        <v>72</v>
      </c>
      <c r="C364" s="12" t="s">
        <v>112</v>
      </c>
      <c r="D364" s="12" t="s">
        <v>348</v>
      </c>
      <c r="E364" s="13">
        <v>0.78509387449343304</v>
      </c>
      <c r="F364" s="13">
        <v>7.5403155210576498E-3</v>
      </c>
      <c r="G364" s="14">
        <v>0</v>
      </c>
      <c r="H364" s="15">
        <v>0.77031512764009202</v>
      </c>
      <c r="I364" s="15">
        <v>0.79987262134677395</v>
      </c>
      <c r="J364" t="s">
        <v>347</v>
      </c>
    </row>
    <row r="365" spans="1:10">
      <c r="A365" s="12" t="s">
        <v>79</v>
      </c>
      <c r="B365" s="12" t="s">
        <v>72</v>
      </c>
      <c r="C365" s="12" t="s">
        <v>112</v>
      </c>
      <c r="D365" s="12" t="s">
        <v>349</v>
      </c>
      <c r="E365" s="13">
        <v>0.79408009340588204</v>
      </c>
      <c r="F365" s="13">
        <v>1.4789046201491801E-2</v>
      </c>
      <c r="G365" s="14">
        <v>0</v>
      </c>
      <c r="H365" s="15">
        <v>0.76509409548525897</v>
      </c>
      <c r="I365" s="15">
        <v>0.82306609132650499</v>
      </c>
      <c r="J365" s="12" t="b">
        <v>1</v>
      </c>
    </row>
    <row r="366" spans="1:10">
      <c r="A366" t="s">
        <v>79</v>
      </c>
      <c r="B366" t="s">
        <v>72</v>
      </c>
      <c r="C366" t="s">
        <v>112</v>
      </c>
      <c r="D366" t="s">
        <v>81</v>
      </c>
      <c r="E366" s="11">
        <v>0.78634165673168399</v>
      </c>
      <c r="F366" s="11">
        <v>3.7935762134158002E-2</v>
      </c>
      <c r="G366" s="9">
        <v>1.9270181435879599E-95</v>
      </c>
      <c r="H366" s="4">
        <v>0.711988929222656</v>
      </c>
      <c r="I366" s="4">
        <v>0.86069438424071198</v>
      </c>
      <c r="J366" t="s">
        <v>347</v>
      </c>
    </row>
    <row r="367" spans="1:10">
      <c r="A367" t="s">
        <v>79</v>
      </c>
      <c r="B367" t="s">
        <v>72</v>
      </c>
      <c r="C367" t="s">
        <v>112</v>
      </c>
      <c r="D367" t="s">
        <v>65</v>
      </c>
      <c r="E367" s="11">
        <v>0.780217842349337</v>
      </c>
      <c r="F367" s="11">
        <v>8.1210978264127393E-3</v>
      </c>
      <c r="G367" s="9">
        <v>0</v>
      </c>
      <c r="H367" s="4">
        <v>0.764300783094642</v>
      </c>
      <c r="I367" s="4">
        <v>0.796134901604032</v>
      </c>
      <c r="J367" t="s">
        <v>347</v>
      </c>
    </row>
    <row r="368" spans="1:10">
      <c r="A368" t="s">
        <v>79</v>
      </c>
      <c r="B368" t="s">
        <v>72</v>
      </c>
      <c r="C368" t="s">
        <v>114</v>
      </c>
      <c r="D368" t="s">
        <v>82</v>
      </c>
      <c r="E368" s="11">
        <v>0.52514767883926805</v>
      </c>
      <c r="F368" s="11">
        <v>2.5829172165625899E-2</v>
      </c>
      <c r="G368" s="9">
        <v>6.7601389744454297E-92</v>
      </c>
      <c r="H368" s="4">
        <v>0.474523431644156</v>
      </c>
      <c r="I368" s="4">
        <v>0.57577192603437899</v>
      </c>
      <c r="J368" t="s">
        <v>347</v>
      </c>
    </row>
    <row r="369" spans="1:10">
      <c r="A369" t="s">
        <v>79</v>
      </c>
      <c r="B369" t="s">
        <v>72</v>
      </c>
      <c r="C369" t="s">
        <v>114</v>
      </c>
      <c r="D369" t="s">
        <v>80</v>
      </c>
      <c r="E369" s="11">
        <v>0.72230643028865404</v>
      </c>
      <c r="F369" s="11">
        <v>6.6023751425579799E-2</v>
      </c>
      <c r="G369" s="9">
        <v>7.41182684073856E-28</v>
      </c>
      <c r="H369" s="4">
        <v>0.59290225537029195</v>
      </c>
      <c r="I369" s="4">
        <v>0.85171060520701503</v>
      </c>
      <c r="J369" t="s">
        <v>347</v>
      </c>
    </row>
    <row r="370" spans="1:10">
      <c r="A370" s="12" t="s">
        <v>79</v>
      </c>
      <c r="B370" s="12" t="s">
        <v>72</v>
      </c>
      <c r="C370" s="12" t="s">
        <v>114</v>
      </c>
      <c r="D370" s="12" t="s">
        <v>348</v>
      </c>
      <c r="E370" s="13">
        <v>0.90799494321692997</v>
      </c>
      <c r="F370" s="13">
        <v>9.5842791859972205E-3</v>
      </c>
      <c r="G370" s="14">
        <v>0</v>
      </c>
      <c r="H370" s="15">
        <v>0.88921010119459798</v>
      </c>
      <c r="I370" s="15">
        <v>0.92677978523926097</v>
      </c>
      <c r="J370" t="s">
        <v>347</v>
      </c>
    </row>
    <row r="371" spans="1:10">
      <c r="A371" s="12" t="s">
        <v>79</v>
      </c>
      <c r="B371" s="12" t="s">
        <v>72</v>
      </c>
      <c r="C371" s="12" t="s">
        <v>114</v>
      </c>
      <c r="D371" s="12" t="s">
        <v>349</v>
      </c>
      <c r="E371" s="13">
        <v>0.71234884353979999</v>
      </c>
      <c r="F371" s="13">
        <v>0.106257187606224</v>
      </c>
      <c r="G371" s="14">
        <v>2.02781665502061E-11</v>
      </c>
      <c r="H371" s="15">
        <v>0.50408858273308399</v>
      </c>
      <c r="I371" s="15">
        <v>0.92060910434651599</v>
      </c>
      <c r="J371" s="12" t="b">
        <v>1</v>
      </c>
    </row>
    <row r="372" spans="1:10">
      <c r="A372" t="s">
        <v>79</v>
      </c>
      <c r="B372" t="s">
        <v>72</v>
      </c>
      <c r="C372" t="s">
        <v>114</v>
      </c>
      <c r="D372" t="s">
        <v>81</v>
      </c>
      <c r="E372" s="11">
        <v>0.60026430964462496</v>
      </c>
      <c r="F372" s="11">
        <v>4.6612720471857202E-2</v>
      </c>
      <c r="G372" s="9">
        <v>6.0105350930641105E-38</v>
      </c>
      <c r="H372" s="4">
        <v>0.50890505629835103</v>
      </c>
      <c r="I372" s="4">
        <v>0.691623562990898</v>
      </c>
      <c r="J372" t="s">
        <v>347</v>
      </c>
    </row>
    <row r="373" spans="1:10">
      <c r="A373" t="s">
        <v>79</v>
      </c>
      <c r="B373" t="s">
        <v>72</v>
      </c>
      <c r="C373" t="s">
        <v>114</v>
      </c>
      <c r="D373" t="s">
        <v>65</v>
      </c>
      <c r="E373" s="11">
        <v>0.99515404742304803</v>
      </c>
      <c r="F373" s="11">
        <v>1.0722513565793399E-2</v>
      </c>
      <c r="G373" s="9">
        <v>0</v>
      </c>
      <c r="H373" s="4">
        <v>0.97413830701034998</v>
      </c>
      <c r="I373" s="4">
        <v>1.0161697878357401</v>
      </c>
      <c r="J373" t="s">
        <v>347</v>
      </c>
    </row>
    <row r="374" spans="1:10">
      <c r="A374" t="s">
        <v>79</v>
      </c>
      <c r="B374" t="s">
        <v>72</v>
      </c>
      <c r="C374" t="s">
        <v>117</v>
      </c>
      <c r="D374" t="s">
        <v>82</v>
      </c>
      <c r="E374" s="11">
        <v>0.63039729484107199</v>
      </c>
      <c r="F374" s="11">
        <v>4.2828422575480599E-2</v>
      </c>
      <c r="G374" s="9">
        <v>4.8584143365000997E-49</v>
      </c>
      <c r="H374" s="4">
        <v>0.54645512907846805</v>
      </c>
      <c r="I374" s="4">
        <v>0.71433946060367604</v>
      </c>
      <c r="J374" t="s">
        <v>347</v>
      </c>
    </row>
    <row r="375" spans="1:10">
      <c r="A375" t="s">
        <v>79</v>
      </c>
      <c r="B375" t="s">
        <v>72</v>
      </c>
      <c r="C375" t="s">
        <v>117</v>
      </c>
      <c r="D375" t="s">
        <v>80</v>
      </c>
      <c r="E375" s="11">
        <v>0.99053195011473905</v>
      </c>
      <c r="F375" s="11">
        <v>8.8566592010428005E-2</v>
      </c>
      <c r="G375" s="9">
        <v>4.8818187637730299E-29</v>
      </c>
      <c r="H375" s="4">
        <v>0.81694461954084696</v>
      </c>
      <c r="I375" s="4">
        <v>1.16411928068863</v>
      </c>
      <c r="J375" t="s">
        <v>347</v>
      </c>
    </row>
    <row r="376" spans="1:10">
      <c r="A376" s="12" t="s">
        <v>79</v>
      </c>
      <c r="B376" s="12" t="s">
        <v>72</v>
      </c>
      <c r="C376" s="12" t="s">
        <v>117</v>
      </c>
      <c r="D376" s="12" t="s">
        <v>348</v>
      </c>
      <c r="E376" s="13">
        <v>0.63964946765721198</v>
      </c>
      <c r="F376" s="13">
        <v>9.9871553929328193E-3</v>
      </c>
      <c r="G376" s="14">
        <v>0</v>
      </c>
      <c r="H376" s="15">
        <v>0.62007500277905903</v>
      </c>
      <c r="I376" s="15">
        <v>0.65922393253536504</v>
      </c>
      <c r="J376" t="s">
        <v>347</v>
      </c>
    </row>
    <row r="377" spans="1:10">
      <c r="A377" s="12" t="s">
        <v>79</v>
      </c>
      <c r="B377" s="12" t="s">
        <v>72</v>
      </c>
      <c r="C377" s="12" t="s">
        <v>117</v>
      </c>
      <c r="D377" s="12" t="s">
        <v>349</v>
      </c>
      <c r="E377" s="13">
        <v>0.74705977001622004</v>
      </c>
      <c r="F377" s="13">
        <v>7.9818151338767795E-2</v>
      </c>
      <c r="G377" s="14">
        <v>8.00979804322689E-21</v>
      </c>
      <c r="H377" s="15">
        <v>0.59061906807966802</v>
      </c>
      <c r="I377" s="15">
        <v>0.90350047195277305</v>
      </c>
      <c r="J377" s="12" t="b">
        <v>1</v>
      </c>
    </row>
    <row r="378" spans="1:10">
      <c r="A378" t="s">
        <v>79</v>
      </c>
      <c r="B378" t="s">
        <v>72</v>
      </c>
      <c r="C378" t="s">
        <v>117</v>
      </c>
      <c r="D378" t="s">
        <v>81</v>
      </c>
      <c r="E378" s="11">
        <v>0.79818439844453803</v>
      </c>
      <c r="F378" s="11">
        <v>4.4759324791056002E-2</v>
      </c>
      <c r="G378" s="9">
        <v>3.9317642011407904E-71</v>
      </c>
      <c r="H378" s="4">
        <v>0.71045773388173705</v>
      </c>
      <c r="I378" s="4">
        <v>0.88591106300733802</v>
      </c>
      <c r="J378" t="s">
        <v>347</v>
      </c>
    </row>
    <row r="379" spans="1:10">
      <c r="A379" t="s">
        <v>79</v>
      </c>
      <c r="B379" t="s">
        <v>72</v>
      </c>
      <c r="C379" t="s">
        <v>117</v>
      </c>
      <c r="D379" t="s">
        <v>65</v>
      </c>
      <c r="E379" s="11">
        <v>0.62622927933640504</v>
      </c>
      <c r="F379" s="11">
        <v>1.06275227917385E-2</v>
      </c>
      <c r="G379" s="9">
        <v>0</v>
      </c>
      <c r="H379" s="4">
        <v>0.60539971741971899</v>
      </c>
      <c r="I379" s="4">
        <v>0.64705884125309099</v>
      </c>
      <c r="J379" t="s">
        <v>347</v>
      </c>
    </row>
    <row r="380" spans="1:10">
      <c r="A380" t="s">
        <v>79</v>
      </c>
      <c r="B380" t="s">
        <v>72</v>
      </c>
      <c r="C380" t="s">
        <v>116</v>
      </c>
      <c r="D380" t="s">
        <v>82</v>
      </c>
      <c r="E380" s="11">
        <v>0.62049148228046003</v>
      </c>
      <c r="F380" s="11">
        <v>2.60561202563039E-2</v>
      </c>
      <c r="G380" s="9">
        <v>2.41144550466556E-125</v>
      </c>
      <c r="H380" s="4">
        <v>0.56942242500125895</v>
      </c>
      <c r="I380" s="4">
        <v>0.67156053955966</v>
      </c>
      <c r="J380" t="s">
        <v>347</v>
      </c>
    </row>
    <row r="381" spans="1:10">
      <c r="A381" t="s">
        <v>79</v>
      </c>
      <c r="B381" t="s">
        <v>72</v>
      </c>
      <c r="C381" t="s">
        <v>116</v>
      </c>
      <c r="D381" t="s">
        <v>80</v>
      </c>
      <c r="E381" s="11">
        <v>1.32587129619183</v>
      </c>
      <c r="F381" s="11">
        <v>3.7521215865868797E-2</v>
      </c>
      <c r="G381" s="9">
        <v>1.6119093015335401E-273</v>
      </c>
      <c r="H381" s="4">
        <v>1.2523310644385699</v>
      </c>
      <c r="I381" s="4">
        <v>1.3994115279450801</v>
      </c>
      <c r="J381" t="s">
        <v>347</v>
      </c>
    </row>
    <row r="382" spans="1:10">
      <c r="A382" s="12" t="s">
        <v>79</v>
      </c>
      <c r="B382" s="12" t="s">
        <v>72</v>
      </c>
      <c r="C382" s="12" t="s">
        <v>116</v>
      </c>
      <c r="D382" s="12" t="s">
        <v>348</v>
      </c>
      <c r="E382" s="13">
        <v>0.57894158297726594</v>
      </c>
      <c r="F382" s="13">
        <v>7.32070767111108E-3</v>
      </c>
      <c r="G382" s="14">
        <v>0</v>
      </c>
      <c r="H382" s="15">
        <v>0.56459325960054296</v>
      </c>
      <c r="I382" s="15">
        <v>0.59328990635399004</v>
      </c>
      <c r="J382" t="s">
        <v>347</v>
      </c>
    </row>
    <row r="383" spans="1:10">
      <c r="A383" s="12" t="s">
        <v>79</v>
      </c>
      <c r="B383" s="12" t="s">
        <v>72</v>
      </c>
      <c r="C383" s="12" t="s">
        <v>116</v>
      </c>
      <c r="D383" s="12" t="s">
        <v>349</v>
      </c>
      <c r="E383" s="13">
        <v>0.68902114981645501</v>
      </c>
      <c r="F383" s="13">
        <v>0.226139826617832</v>
      </c>
      <c r="G383" s="14">
        <v>2.3122920198596101E-3</v>
      </c>
      <c r="H383" s="15">
        <v>0.245795234175371</v>
      </c>
      <c r="I383" s="15">
        <v>1.1322470654575401</v>
      </c>
      <c r="J383" s="19" t="b">
        <v>0</v>
      </c>
    </row>
    <row r="384" spans="1:10">
      <c r="A384" t="s">
        <v>79</v>
      </c>
      <c r="B384" t="s">
        <v>72</v>
      </c>
      <c r="C384" t="s">
        <v>116</v>
      </c>
      <c r="D384" t="s">
        <v>81</v>
      </c>
      <c r="E384" s="11">
        <v>0.25476492938477902</v>
      </c>
      <c r="F384" s="11">
        <v>3.7406091340704099E-2</v>
      </c>
      <c r="G384" s="9">
        <v>9.7066100210750797E-12</v>
      </c>
      <c r="H384" s="4">
        <v>0.18145033755458301</v>
      </c>
      <c r="I384" s="4">
        <v>0.32807952121497502</v>
      </c>
      <c r="J384" t="s">
        <v>347</v>
      </c>
    </row>
    <row r="385" spans="1:10">
      <c r="A385" t="s">
        <v>79</v>
      </c>
      <c r="B385" t="s">
        <v>72</v>
      </c>
      <c r="C385" t="s">
        <v>116</v>
      </c>
      <c r="D385" t="s">
        <v>65</v>
      </c>
      <c r="E385" s="11">
        <v>0.55609674064574399</v>
      </c>
      <c r="F385" s="11">
        <v>7.9653291080099692E-3</v>
      </c>
      <c r="G385" s="9">
        <v>0</v>
      </c>
      <c r="H385" s="4">
        <v>0.54048498246903598</v>
      </c>
      <c r="I385" s="4">
        <v>0.571708498822452</v>
      </c>
      <c r="J385" t="s">
        <v>347</v>
      </c>
    </row>
    <row r="386" spans="1:10">
      <c r="A386" t="s">
        <v>79</v>
      </c>
      <c r="B386" t="s">
        <v>72</v>
      </c>
      <c r="C386" t="s">
        <v>115</v>
      </c>
      <c r="D386" t="s">
        <v>82</v>
      </c>
      <c r="E386" s="11">
        <v>2.0029991126347899</v>
      </c>
      <c r="F386" s="11">
        <v>7.9719090303110904E-2</v>
      </c>
      <c r="G386" s="9">
        <v>2.6046528541149399E-139</v>
      </c>
      <c r="H386" s="4">
        <v>1.8467525667603899</v>
      </c>
      <c r="I386" s="4">
        <v>2.1592456585091799</v>
      </c>
      <c r="J386" t="s">
        <v>347</v>
      </c>
    </row>
    <row r="387" spans="1:10">
      <c r="A387" t="s">
        <v>79</v>
      </c>
      <c r="B387" t="s">
        <v>72</v>
      </c>
      <c r="C387" t="s">
        <v>115</v>
      </c>
      <c r="D387" t="s">
        <v>80</v>
      </c>
      <c r="E387" s="11">
        <v>1.8386210920598201</v>
      </c>
      <c r="F387" s="11">
        <v>9.5869668807788105E-2</v>
      </c>
      <c r="G387" s="9">
        <v>5.6144521908678003E-82</v>
      </c>
      <c r="H387" s="4">
        <v>1.65071999398678</v>
      </c>
      <c r="I387" s="4">
        <v>2.0265221901328698</v>
      </c>
      <c r="J387" t="s">
        <v>347</v>
      </c>
    </row>
    <row r="388" spans="1:10">
      <c r="A388" s="12" t="s">
        <v>79</v>
      </c>
      <c r="B388" s="12" t="s">
        <v>72</v>
      </c>
      <c r="C388" s="12" t="s">
        <v>115</v>
      </c>
      <c r="D388" s="12" t="s">
        <v>348</v>
      </c>
      <c r="E388" s="13">
        <v>1.56096463796275</v>
      </c>
      <c r="F388" s="13">
        <v>1.37068052485038E-2</v>
      </c>
      <c r="G388" s="14">
        <v>0</v>
      </c>
      <c r="H388" s="15">
        <v>1.53409979333258</v>
      </c>
      <c r="I388" s="15">
        <v>1.58782948259293</v>
      </c>
      <c r="J388" t="s">
        <v>347</v>
      </c>
    </row>
    <row r="389" spans="1:10">
      <c r="A389" s="12" t="s">
        <v>79</v>
      </c>
      <c r="B389" s="12" t="s">
        <v>72</v>
      </c>
      <c r="C389" s="12" t="s">
        <v>115</v>
      </c>
      <c r="D389" s="12" t="s">
        <v>349</v>
      </c>
      <c r="E389" s="13">
        <v>1.87327384053553</v>
      </c>
      <c r="F389" s="13">
        <v>0.142901069371594</v>
      </c>
      <c r="G389" s="14">
        <v>2.9286827315228802E-39</v>
      </c>
      <c r="H389" s="15">
        <v>1.59319289121495</v>
      </c>
      <c r="I389" s="15">
        <v>2.1533547898561198</v>
      </c>
      <c r="J389" s="12" t="b">
        <v>1</v>
      </c>
    </row>
    <row r="390" spans="1:10">
      <c r="A390" t="s">
        <v>79</v>
      </c>
      <c r="B390" t="s">
        <v>72</v>
      </c>
      <c r="C390" t="s">
        <v>115</v>
      </c>
      <c r="D390" t="s">
        <v>81</v>
      </c>
      <c r="E390" s="11">
        <v>2.15903520848443</v>
      </c>
      <c r="F390" s="11">
        <v>6.8828202346232603E-2</v>
      </c>
      <c r="G390" s="9">
        <v>5.4488483941347999E-216</v>
      </c>
      <c r="H390" s="4">
        <v>2.0241344107651802</v>
      </c>
      <c r="I390" s="4">
        <v>2.2939360062036802</v>
      </c>
      <c r="J390" t="s">
        <v>347</v>
      </c>
    </row>
    <row r="391" spans="1:10">
      <c r="A391" t="s">
        <v>79</v>
      </c>
      <c r="B391" t="s">
        <v>72</v>
      </c>
      <c r="C391" t="s">
        <v>115</v>
      </c>
      <c r="D391" t="s">
        <v>65</v>
      </c>
      <c r="E391" s="11">
        <v>1.51432005052503</v>
      </c>
      <c r="F391" s="11">
        <v>1.43659773026194E-2</v>
      </c>
      <c r="G391" s="9">
        <v>0</v>
      </c>
      <c r="H391" s="4">
        <v>1.4861632524091699</v>
      </c>
      <c r="I391" s="4">
        <v>1.54247684864088</v>
      </c>
      <c r="J391" t="s">
        <v>347</v>
      </c>
    </row>
    <row r="392" spans="1:10">
      <c r="A392" t="s">
        <v>79</v>
      </c>
      <c r="B392" t="s">
        <v>74</v>
      </c>
      <c r="C392" t="s">
        <v>112</v>
      </c>
      <c r="D392" t="s">
        <v>82</v>
      </c>
      <c r="E392" s="11">
        <v>0.157180509812054</v>
      </c>
      <c r="F392" s="11">
        <v>5.6933623695023597E-3</v>
      </c>
      <c r="G392" s="9">
        <v>8.9996499856721095E-168</v>
      </c>
      <c r="H392" s="4">
        <v>0.146021724616894</v>
      </c>
      <c r="I392" s="4">
        <v>0.16833929500721401</v>
      </c>
      <c r="J392" t="s">
        <v>347</v>
      </c>
    </row>
    <row r="393" spans="1:10">
      <c r="A393" t="s">
        <v>79</v>
      </c>
      <c r="B393" t="s">
        <v>74</v>
      </c>
      <c r="C393" t="s">
        <v>112</v>
      </c>
      <c r="D393" t="s">
        <v>80</v>
      </c>
      <c r="E393" s="11">
        <v>0.126330567352921</v>
      </c>
      <c r="F393" s="11">
        <v>1.24667593801287E-2</v>
      </c>
      <c r="G393" s="9">
        <v>3.9278013063362801E-24</v>
      </c>
      <c r="H393" s="4">
        <v>0.10189616796394101</v>
      </c>
      <c r="I393" s="4">
        <v>0.15076496674189999</v>
      </c>
      <c r="J393" t="s">
        <v>347</v>
      </c>
    </row>
    <row r="394" spans="1:10">
      <c r="A394" s="12" t="s">
        <v>79</v>
      </c>
      <c r="B394" s="12" t="s">
        <v>74</v>
      </c>
      <c r="C394" s="12" t="s">
        <v>112</v>
      </c>
      <c r="D394" s="12" t="s">
        <v>348</v>
      </c>
      <c r="E394" s="13">
        <v>0.142076758038861</v>
      </c>
      <c r="F394" s="13">
        <v>1.5203448487633999E-3</v>
      </c>
      <c r="G394" s="14">
        <v>0</v>
      </c>
      <c r="H394" s="15">
        <v>0.139096936891204</v>
      </c>
      <c r="I394" s="15">
        <v>0.14505657918651799</v>
      </c>
      <c r="J394" t="s">
        <v>347</v>
      </c>
    </row>
    <row r="395" spans="1:10">
      <c r="A395" s="12" t="s">
        <v>79</v>
      </c>
      <c r="B395" s="12" t="s">
        <v>74</v>
      </c>
      <c r="C395" s="12" t="s">
        <v>112</v>
      </c>
      <c r="D395" s="12" t="s">
        <v>349</v>
      </c>
      <c r="E395" s="13">
        <v>0.14291198780814601</v>
      </c>
      <c r="F395" s="13">
        <v>5.8016241800633098E-3</v>
      </c>
      <c r="G395" s="14">
        <v>5.5849432930772997E-134</v>
      </c>
      <c r="H395" s="15">
        <v>0.131541013363385</v>
      </c>
      <c r="I395" s="15">
        <v>0.154282962252907</v>
      </c>
      <c r="J395" s="12" t="b">
        <v>1</v>
      </c>
    </row>
    <row r="396" spans="1:10">
      <c r="A396" t="s">
        <v>79</v>
      </c>
      <c r="B396" t="s">
        <v>74</v>
      </c>
      <c r="C396" t="s">
        <v>112</v>
      </c>
      <c r="D396" t="s">
        <v>81</v>
      </c>
      <c r="E396" s="11">
        <v>0.136849058092394</v>
      </c>
      <c r="F396" s="11">
        <v>9.6902196489345796E-3</v>
      </c>
      <c r="G396" s="9">
        <v>2.7645514850320101E-45</v>
      </c>
      <c r="H396" s="4">
        <v>0.11785657657820001</v>
      </c>
      <c r="I396" s="4">
        <v>0.155841539606588</v>
      </c>
      <c r="J396" t="s">
        <v>347</v>
      </c>
    </row>
    <row r="397" spans="1:10">
      <c r="A397" t="s">
        <v>79</v>
      </c>
      <c r="B397" t="s">
        <v>74</v>
      </c>
      <c r="C397" t="s">
        <v>112</v>
      </c>
      <c r="D397" t="s">
        <v>65</v>
      </c>
      <c r="E397" s="11">
        <v>0.14127359722299401</v>
      </c>
      <c r="F397" s="11">
        <v>1.61228492499753E-3</v>
      </c>
      <c r="G397" s="9">
        <v>0</v>
      </c>
      <c r="H397" s="4">
        <v>0.13811357683718201</v>
      </c>
      <c r="I397" s="4">
        <v>0.14443361760880599</v>
      </c>
      <c r="J397" t="s">
        <v>347</v>
      </c>
    </row>
    <row r="398" spans="1:10">
      <c r="A398" t="s">
        <v>79</v>
      </c>
      <c r="B398" t="s">
        <v>74</v>
      </c>
      <c r="C398" t="s">
        <v>114</v>
      </c>
      <c r="D398" t="s">
        <v>82</v>
      </c>
      <c r="E398" s="11">
        <v>0.121064508737035</v>
      </c>
      <c r="F398" s="11">
        <v>3.5968493544287E-3</v>
      </c>
      <c r="G398" s="9">
        <v>2.3426390705366998E-248</v>
      </c>
      <c r="H398" s="4">
        <v>0.114014813544538</v>
      </c>
      <c r="I398" s="4">
        <v>0.12811420392953099</v>
      </c>
      <c r="J398" t="s">
        <v>347</v>
      </c>
    </row>
    <row r="399" spans="1:10">
      <c r="A399" t="s">
        <v>79</v>
      </c>
      <c r="B399" t="s">
        <v>74</v>
      </c>
      <c r="C399" t="s">
        <v>114</v>
      </c>
      <c r="D399" t="s">
        <v>80</v>
      </c>
      <c r="E399" s="11">
        <v>0.133305801548425</v>
      </c>
      <c r="F399" s="11">
        <v>7.2724531600933404E-3</v>
      </c>
      <c r="G399" s="9">
        <v>4.7481772259177698E-75</v>
      </c>
      <c r="H399" s="4">
        <v>0.11905205527538699</v>
      </c>
      <c r="I399" s="4">
        <v>0.14755954782146199</v>
      </c>
      <c r="J399" t="s">
        <v>347</v>
      </c>
    </row>
    <row r="400" spans="1:10">
      <c r="A400" s="12" t="s">
        <v>79</v>
      </c>
      <c r="B400" s="12" t="s">
        <v>74</v>
      </c>
      <c r="C400" s="12" t="s">
        <v>114</v>
      </c>
      <c r="D400" s="12" t="s">
        <v>348</v>
      </c>
      <c r="E400" s="13">
        <v>0.11244628290922901</v>
      </c>
      <c r="F400" s="13">
        <v>1.14137415767222E-3</v>
      </c>
      <c r="G400" s="14">
        <v>0</v>
      </c>
      <c r="H400" s="15">
        <v>0.11020923066730701</v>
      </c>
      <c r="I400" s="15">
        <v>0.11468333515115101</v>
      </c>
      <c r="J400" t="s">
        <v>347</v>
      </c>
    </row>
    <row r="401" spans="1:10">
      <c r="A401" s="12" t="s">
        <v>79</v>
      </c>
      <c r="B401" s="12" t="s">
        <v>74</v>
      </c>
      <c r="C401" s="12" t="s">
        <v>114</v>
      </c>
      <c r="D401" s="12" t="s">
        <v>349</v>
      </c>
      <c r="E401" s="13">
        <v>0.11581672862883</v>
      </c>
      <c r="F401" s="13">
        <v>6.5810804135876897E-3</v>
      </c>
      <c r="G401" s="14">
        <v>2.53216700868038E-69</v>
      </c>
      <c r="H401" s="15">
        <v>0.102918048038836</v>
      </c>
      <c r="I401" s="15">
        <v>0.12871540921882399</v>
      </c>
      <c r="J401" s="12" t="b">
        <v>1</v>
      </c>
    </row>
    <row r="402" spans="1:10">
      <c r="A402" t="s">
        <v>79</v>
      </c>
      <c r="B402" t="s">
        <v>74</v>
      </c>
      <c r="C402" t="s">
        <v>114</v>
      </c>
      <c r="D402" t="s">
        <v>81</v>
      </c>
      <c r="E402" s="11">
        <v>9.95918844117573E-2</v>
      </c>
      <c r="F402" s="11">
        <v>5.5910230338825102E-3</v>
      </c>
      <c r="G402" s="9">
        <v>5.6205779153849096E-71</v>
      </c>
      <c r="H402" s="4">
        <v>8.8633680628613695E-2</v>
      </c>
      <c r="I402" s="4">
        <v>0.1105500881949</v>
      </c>
      <c r="J402" t="s">
        <v>347</v>
      </c>
    </row>
    <row r="403" spans="1:10">
      <c r="A403" t="s">
        <v>79</v>
      </c>
      <c r="B403" t="s">
        <v>74</v>
      </c>
      <c r="C403" t="s">
        <v>114</v>
      </c>
      <c r="D403" t="s">
        <v>65</v>
      </c>
      <c r="E403" s="11">
        <v>0.11143076949276801</v>
      </c>
      <c r="F403" s="11">
        <v>1.2505646382180899E-3</v>
      </c>
      <c r="G403" s="9">
        <v>0</v>
      </c>
      <c r="H403" s="4">
        <v>0.108979707841521</v>
      </c>
      <c r="I403" s="4">
        <v>0.113881831144014</v>
      </c>
      <c r="J403" t="s">
        <v>347</v>
      </c>
    </row>
    <row r="404" spans="1:10">
      <c r="A404" t="s">
        <v>79</v>
      </c>
      <c r="B404" t="s">
        <v>74</v>
      </c>
      <c r="C404" t="s">
        <v>117</v>
      </c>
      <c r="D404" t="s">
        <v>82</v>
      </c>
      <c r="E404" s="11">
        <v>0.17245526157792601</v>
      </c>
      <c r="F404" s="11">
        <v>5.4885476446348098E-3</v>
      </c>
      <c r="G404" s="9">
        <v>1.04784858677217E-216</v>
      </c>
      <c r="H404" s="4">
        <v>0.16169790586700999</v>
      </c>
      <c r="I404" s="4">
        <v>0.183212617288842</v>
      </c>
      <c r="J404" t="s">
        <v>347</v>
      </c>
    </row>
    <row r="405" spans="1:10">
      <c r="A405" t="s">
        <v>79</v>
      </c>
      <c r="B405" t="s">
        <v>74</v>
      </c>
      <c r="C405" t="s">
        <v>117</v>
      </c>
      <c r="D405" t="s">
        <v>80</v>
      </c>
      <c r="E405" s="11">
        <v>0.12757351515287499</v>
      </c>
      <c r="F405" s="11">
        <v>1.1342319526378E-2</v>
      </c>
      <c r="G405" s="9">
        <v>2.38064687540379E-29</v>
      </c>
      <c r="H405" s="4">
        <v>0.105342977380028</v>
      </c>
      <c r="I405" s="4">
        <v>0.14980405292572099</v>
      </c>
      <c r="J405" t="s">
        <v>347</v>
      </c>
    </row>
    <row r="406" spans="1:10">
      <c r="A406" s="12" t="s">
        <v>79</v>
      </c>
      <c r="B406" s="12" t="s">
        <v>74</v>
      </c>
      <c r="C406" s="12" t="s">
        <v>117</v>
      </c>
      <c r="D406" s="12" t="s">
        <v>348</v>
      </c>
      <c r="E406" s="13">
        <v>0.14018555391662299</v>
      </c>
      <c r="F406" s="13">
        <v>1.3168169219624601E-3</v>
      </c>
      <c r="G406" s="14">
        <v>0</v>
      </c>
      <c r="H406" s="15">
        <v>0.13760464017534399</v>
      </c>
      <c r="I406" s="15">
        <v>0.14276646765790199</v>
      </c>
      <c r="J406" t="s">
        <v>347</v>
      </c>
    </row>
    <row r="407" spans="1:10">
      <c r="A407" s="12" t="s">
        <v>79</v>
      </c>
      <c r="B407" s="12" t="s">
        <v>74</v>
      </c>
      <c r="C407" s="12" t="s">
        <v>117</v>
      </c>
      <c r="D407" s="12" t="s">
        <v>349</v>
      </c>
      <c r="E407" s="13">
        <v>0.13802321005308599</v>
      </c>
      <c r="F407" s="13">
        <v>1.33386900086914E-2</v>
      </c>
      <c r="G407" s="14">
        <v>4.2918113911164098E-25</v>
      </c>
      <c r="H407" s="15">
        <v>0.111879858035106</v>
      </c>
      <c r="I407" s="15">
        <v>0.164166562071065</v>
      </c>
      <c r="J407" s="12" t="b">
        <v>1</v>
      </c>
    </row>
    <row r="408" spans="1:10">
      <c r="A408" t="s">
        <v>79</v>
      </c>
      <c r="B408" t="s">
        <v>74</v>
      </c>
      <c r="C408" t="s">
        <v>117</v>
      </c>
      <c r="D408" t="s">
        <v>81</v>
      </c>
      <c r="E408" s="11">
        <v>0.10944486113074101</v>
      </c>
      <c r="F408" s="11">
        <v>9.4387612174651799E-3</v>
      </c>
      <c r="G408" s="9">
        <v>4.3555673897927E-31</v>
      </c>
      <c r="H408" s="4">
        <v>9.0945229085836604E-2</v>
      </c>
      <c r="I408" s="4">
        <v>0.12794449317564699</v>
      </c>
      <c r="J408" t="s">
        <v>347</v>
      </c>
    </row>
    <row r="409" spans="1:10">
      <c r="A409" t="s">
        <v>79</v>
      </c>
      <c r="B409" t="s">
        <v>74</v>
      </c>
      <c r="C409" t="s">
        <v>117</v>
      </c>
      <c r="D409" t="s">
        <v>65</v>
      </c>
      <c r="E409" s="11">
        <v>0.13898797358576301</v>
      </c>
      <c r="F409" s="11">
        <v>1.3807817641734201E-3</v>
      </c>
      <c r="G409" s="9">
        <v>0</v>
      </c>
      <c r="H409" s="4">
        <v>0.13628169105747401</v>
      </c>
      <c r="I409" s="4">
        <v>0.14169425611405301</v>
      </c>
      <c r="J409" t="s">
        <v>347</v>
      </c>
    </row>
    <row r="410" spans="1:10">
      <c r="A410" t="s">
        <v>79</v>
      </c>
      <c r="B410" t="s">
        <v>74</v>
      </c>
      <c r="C410" t="s">
        <v>116</v>
      </c>
      <c r="D410" t="s">
        <v>82</v>
      </c>
      <c r="E410" s="11">
        <v>0.10592448250024</v>
      </c>
      <c r="F410" s="11">
        <v>1.4801862255256801E-2</v>
      </c>
      <c r="G410" s="9">
        <v>8.2968795565326502E-13</v>
      </c>
      <c r="H410" s="4">
        <v>7.6913365575813797E-2</v>
      </c>
      <c r="I410" s="4">
        <v>0.13493559942466599</v>
      </c>
      <c r="J410" t="s">
        <v>347</v>
      </c>
    </row>
    <row r="411" spans="1:10">
      <c r="A411" t="s">
        <v>79</v>
      </c>
      <c r="B411" t="s">
        <v>74</v>
      </c>
      <c r="C411" t="s">
        <v>116</v>
      </c>
      <c r="D411" t="s">
        <v>80</v>
      </c>
      <c r="E411" s="11">
        <v>0.117598817848066</v>
      </c>
      <c r="F411" s="11">
        <v>1.9153750079324499E-2</v>
      </c>
      <c r="G411" s="9">
        <v>8.2662840522344898E-10</v>
      </c>
      <c r="H411" s="4">
        <v>8.0058157523709705E-2</v>
      </c>
      <c r="I411" s="4">
        <v>0.15513947817242399</v>
      </c>
      <c r="J411" t="s">
        <v>347</v>
      </c>
    </row>
    <row r="412" spans="1:10">
      <c r="A412" s="12" t="s">
        <v>79</v>
      </c>
      <c r="B412" s="12" t="s">
        <v>74</v>
      </c>
      <c r="C412" s="12" t="s">
        <v>116</v>
      </c>
      <c r="D412" s="12" t="s">
        <v>348</v>
      </c>
      <c r="E412" s="13">
        <v>0.124584668090922</v>
      </c>
      <c r="F412" s="13">
        <v>3.6424397668039701E-3</v>
      </c>
      <c r="G412" s="14">
        <v>2.13528182519416E-256</v>
      </c>
      <c r="H412" s="15">
        <v>0.11744561733212899</v>
      </c>
      <c r="I412" s="15">
        <v>0.13172371884971401</v>
      </c>
      <c r="J412" t="s">
        <v>347</v>
      </c>
    </row>
    <row r="413" spans="1:10">
      <c r="A413" s="12" t="s">
        <v>79</v>
      </c>
      <c r="B413" s="12" t="s">
        <v>74</v>
      </c>
      <c r="C413" s="12" t="s">
        <v>116</v>
      </c>
      <c r="D413" s="12" t="s">
        <v>349</v>
      </c>
      <c r="E413" s="13">
        <v>0.102103068647248</v>
      </c>
      <c r="F413" s="13">
        <v>1.8057653929623101E-2</v>
      </c>
      <c r="G413" s="14">
        <v>1.56499032533128E-8</v>
      </c>
      <c r="H413" s="15">
        <v>6.6710717299898803E-2</v>
      </c>
      <c r="I413" s="15">
        <v>0.137495419994597</v>
      </c>
      <c r="J413" s="12" t="b">
        <v>1</v>
      </c>
    </row>
    <row r="414" spans="1:10">
      <c r="A414" t="s">
        <v>79</v>
      </c>
      <c r="B414" t="s">
        <v>74</v>
      </c>
      <c r="C414" t="s">
        <v>116</v>
      </c>
      <c r="D414" t="s">
        <v>81</v>
      </c>
      <c r="E414" s="11">
        <v>3.7034419209072703E-2</v>
      </c>
      <c r="F414" s="11">
        <v>2.5166400777787298E-2</v>
      </c>
      <c r="G414" s="9">
        <v>0.14113382337892499</v>
      </c>
      <c r="H414" s="4">
        <v>-1.22908199358911E-2</v>
      </c>
      <c r="I414" s="4">
        <v>8.6359658354036598E-2</v>
      </c>
      <c r="J414" t="s">
        <v>347</v>
      </c>
    </row>
    <row r="415" spans="1:10">
      <c r="A415" t="s">
        <v>79</v>
      </c>
      <c r="B415" t="s">
        <v>74</v>
      </c>
      <c r="C415" t="s">
        <v>116</v>
      </c>
      <c r="D415" t="s">
        <v>65</v>
      </c>
      <c r="E415" s="11">
        <v>0.12823024548703901</v>
      </c>
      <c r="F415" s="11">
        <v>3.8777178034134999E-3</v>
      </c>
      <c r="G415" s="9">
        <v>8.4389005137477596E-240</v>
      </c>
      <c r="H415" s="4">
        <v>0.12063005825013901</v>
      </c>
      <c r="I415" s="4">
        <v>0.13583043272393999</v>
      </c>
      <c r="J415" t="s">
        <v>347</v>
      </c>
    </row>
    <row r="416" spans="1:10">
      <c r="A416" t="s">
        <v>79</v>
      </c>
      <c r="B416" t="s">
        <v>74</v>
      </c>
      <c r="C416" t="s">
        <v>115</v>
      </c>
      <c r="D416" t="s">
        <v>82</v>
      </c>
      <c r="E416" s="11">
        <v>0.12383997454886</v>
      </c>
      <c r="F416" s="11">
        <v>4.3076794525883904E-3</v>
      </c>
      <c r="G416" s="9">
        <v>9.4161120090680901E-182</v>
      </c>
      <c r="H416" s="4">
        <v>0.115397077964843</v>
      </c>
      <c r="I416" s="4">
        <v>0.13228287113287601</v>
      </c>
      <c r="J416" t="s">
        <v>347</v>
      </c>
    </row>
    <row r="417" spans="1:10">
      <c r="A417" t="s">
        <v>79</v>
      </c>
      <c r="B417" t="s">
        <v>74</v>
      </c>
      <c r="C417" t="s">
        <v>115</v>
      </c>
      <c r="D417" t="s">
        <v>80</v>
      </c>
      <c r="E417" s="11">
        <v>3.9513709026484198E-2</v>
      </c>
      <c r="F417" s="11">
        <v>9.7352274394586595E-3</v>
      </c>
      <c r="G417" s="9">
        <v>4.9317555329902901E-5</v>
      </c>
      <c r="H417" s="4">
        <v>2.0433013863839101E-2</v>
      </c>
      <c r="I417" s="4">
        <v>5.8594404189129201E-2</v>
      </c>
      <c r="J417" t="s">
        <v>347</v>
      </c>
    </row>
    <row r="418" spans="1:10">
      <c r="A418" s="12" t="s">
        <v>79</v>
      </c>
      <c r="B418" s="12" t="s">
        <v>74</v>
      </c>
      <c r="C418" s="12" t="s">
        <v>115</v>
      </c>
      <c r="D418" s="12" t="s">
        <v>348</v>
      </c>
      <c r="E418" s="13">
        <v>0.109154811138194</v>
      </c>
      <c r="F418" s="13">
        <v>1.1576203995341599E-3</v>
      </c>
      <c r="G418" s="14">
        <v>0</v>
      </c>
      <c r="H418" s="15">
        <v>0.106885916847338</v>
      </c>
      <c r="I418" s="15">
        <v>0.11142370542905</v>
      </c>
      <c r="J418" t="s">
        <v>347</v>
      </c>
    </row>
    <row r="419" spans="1:10">
      <c r="A419" s="12" t="s">
        <v>79</v>
      </c>
      <c r="B419" s="12" t="s">
        <v>74</v>
      </c>
      <c r="C419" s="12" t="s">
        <v>115</v>
      </c>
      <c r="D419" s="12" t="s">
        <v>349</v>
      </c>
      <c r="E419" s="13">
        <v>9.5971505526350601E-2</v>
      </c>
      <c r="F419" s="13">
        <v>1.8393325349407401E-2</v>
      </c>
      <c r="G419" s="14">
        <v>1.81123918469905E-7</v>
      </c>
      <c r="H419" s="15">
        <v>5.9921250285584503E-2</v>
      </c>
      <c r="I419" s="15">
        <v>0.132021760767116</v>
      </c>
      <c r="J419" s="12" t="b">
        <v>1</v>
      </c>
    </row>
    <row r="420" spans="1:10">
      <c r="A420" t="s">
        <v>79</v>
      </c>
      <c r="B420" t="s">
        <v>74</v>
      </c>
      <c r="C420" t="s">
        <v>115</v>
      </c>
      <c r="D420" t="s">
        <v>81</v>
      </c>
      <c r="E420" s="11">
        <v>0.10832628602715901</v>
      </c>
      <c r="F420" s="11">
        <v>5.61178553927239E-3</v>
      </c>
      <c r="G420" s="9">
        <v>5.0333096145511699E-83</v>
      </c>
      <c r="H420" s="4">
        <v>9.7327388481222799E-2</v>
      </c>
      <c r="I420" s="4">
        <v>0.119325183573095</v>
      </c>
      <c r="J420" t="s">
        <v>347</v>
      </c>
    </row>
    <row r="421" spans="1:10">
      <c r="A421" t="s">
        <v>79</v>
      </c>
      <c r="B421" t="s">
        <v>74</v>
      </c>
      <c r="C421" t="s">
        <v>115</v>
      </c>
      <c r="D421" t="s">
        <v>65</v>
      </c>
      <c r="E421" s="11">
        <v>0.10910823376440799</v>
      </c>
      <c r="F421" s="11">
        <v>1.24032311461688E-3</v>
      </c>
      <c r="G421" s="9">
        <v>0</v>
      </c>
      <c r="H421" s="4">
        <v>0.10667724513056701</v>
      </c>
      <c r="I421" s="4">
        <v>0.11153922239825</v>
      </c>
      <c r="J421" t="s">
        <v>347</v>
      </c>
    </row>
    <row r="422" spans="1:10">
      <c r="A422" t="s">
        <v>79</v>
      </c>
      <c r="B422" t="s">
        <v>71</v>
      </c>
      <c r="C422" t="s">
        <v>112</v>
      </c>
      <c r="D422" t="s">
        <v>82</v>
      </c>
      <c r="E422" s="11">
        <v>0.42272505733038102</v>
      </c>
      <c r="F422" s="11">
        <v>2.5255016075857901E-2</v>
      </c>
      <c r="G422" s="9">
        <v>6.8973636444488203E-63</v>
      </c>
      <c r="H422" s="4">
        <v>0.37322613539271898</v>
      </c>
      <c r="I422" s="4">
        <v>0.47222397926804299</v>
      </c>
      <c r="J422" t="s">
        <v>347</v>
      </c>
    </row>
    <row r="423" spans="1:10">
      <c r="A423" t="s">
        <v>79</v>
      </c>
      <c r="B423" t="s">
        <v>71</v>
      </c>
      <c r="C423" t="s">
        <v>112</v>
      </c>
      <c r="D423" t="s">
        <v>80</v>
      </c>
      <c r="E423" s="11">
        <v>0.50568928865405105</v>
      </c>
      <c r="F423" s="11">
        <v>6.3256603309550699E-2</v>
      </c>
      <c r="G423" s="9">
        <v>1.3036185701370199E-15</v>
      </c>
      <c r="H423" s="4">
        <v>0.38170862438299402</v>
      </c>
      <c r="I423" s="4">
        <v>0.62966995292510797</v>
      </c>
      <c r="J423" t="s">
        <v>347</v>
      </c>
    </row>
    <row r="424" spans="1:10">
      <c r="A424" s="12" t="s">
        <v>79</v>
      </c>
      <c r="B424" s="12" t="s">
        <v>71</v>
      </c>
      <c r="C424" s="12" t="s">
        <v>112</v>
      </c>
      <c r="D424" s="12" t="s">
        <v>348</v>
      </c>
      <c r="E424" s="13">
        <v>0.50164317824447502</v>
      </c>
      <c r="F424" s="13">
        <v>8.1472038581485995E-3</v>
      </c>
      <c r="G424" s="14">
        <v>0</v>
      </c>
      <c r="H424" s="15">
        <v>0.48567495210779799</v>
      </c>
      <c r="I424" s="15">
        <v>0.51761140438115205</v>
      </c>
      <c r="J424" t="s">
        <v>347</v>
      </c>
    </row>
    <row r="425" spans="1:10">
      <c r="A425" s="12" t="s">
        <v>79</v>
      </c>
      <c r="B425" s="12" t="s">
        <v>71</v>
      </c>
      <c r="C425" s="12" t="s">
        <v>112</v>
      </c>
      <c r="D425" s="12" t="s">
        <v>349</v>
      </c>
      <c r="E425" s="13">
        <v>0.50843007545825702</v>
      </c>
      <c r="F425" s="13">
        <v>4.0774418145841498E-2</v>
      </c>
      <c r="G425" s="14">
        <v>1.09731379071059E-35</v>
      </c>
      <c r="H425" s="15">
        <v>0.42851368440183102</v>
      </c>
      <c r="I425" s="15">
        <v>0.58834646651468303</v>
      </c>
      <c r="J425" s="12" t="b">
        <v>1</v>
      </c>
    </row>
    <row r="426" spans="1:10">
      <c r="A426" t="s">
        <v>79</v>
      </c>
      <c r="B426" t="s">
        <v>71</v>
      </c>
      <c r="C426" t="s">
        <v>112</v>
      </c>
      <c r="D426" t="s">
        <v>81</v>
      </c>
      <c r="E426" s="11">
        <v>0.62199823104968199</v>
      </c>
      <c r="F426" s="11">
        <v>4.7529799979332703E-2</v>
      </c>
      <c r="G426" s="9">
        <v>3.9337223106145201E-39</v>
      </c>
      <c r="H426" s="4">
        <v>0.52884153489779695</v>
      </c>
      <c r="I426" s="4">
        <v>0.71515492720156604</v>
      </c>
      <c r="J426" t="s">
        <v>347</v>
      </c>
    </row>
    <row r="427" spans="1:10">
      <c r="A427" t="s">
        <v>79</v>
      </c>
      <c r="B427" t="s">
        <v>71</v>
      </c>
      <c r="C427" t="s">
        <v>112</v>
      </c>
      <c r="D427" t="s">
        <v>65</v>
      </c>
      <c r="E427" s="11">
        <v>0.50706639350720994</v>
      </c>
      <c r="F427" s="11">
        <v>8.8370902706385694E-3</v>
      </c>
      <c r="G427" s="9">
        <v>0</v>
      </c>
      <c r="H427" s="4">
        <v>0.48974601484862901</v>
      </c>
      <c r="I427" s="4">
        <v>0.52438677216579099</v>
      </c>
      <c r="J427" t="s">
        <v>347</v>
      </c>
    </row>
    <row r="428" spans="1:10">
      <c r="A428" t="s">
        <v>79</v>
      </c>
      <c r="B428" t="s">
        <v>71</v>
      </c>
      <c r="C428" t="s">
        <v>114</v>
      </c>
      <c r="D428" t="s">
        <v>82</v>
      </c>
      <c r="E428" s="11">
        <v>0.44155168420493002</v>
      </c>
      <c r="F428" s="11">
        <v>2.71435998369884E-2</v>
      </c>
      <c r="G428" s="9">
        <v>1.6856382493201899E-59</v>
      </c>
      <c r="H428" s="4">
        <v>0.38835120611366603</v>
      </c>
      <c r="I428" s="4">
        <v>0.49475216229619501</v>
      </c>
      <c r="J428" t="s">
        <v>347</v>
      </c>
    </row>
    <row r="429" spans="1:10">
      <c r="A429" t="s">
        <v>79</v>
      </c>
      <c r="B429" t="s">
        <v>71</v>
      </c>
      <c r="C429" t="s">
        <v>114</v>
      </c>
      <c r="D429" t="s">
        <v>80</v>
      </c>
      <c r="E429" s="11">
        <v>0.33684123802616101</v>
      </c>
      <c r="F429" s="11">
        <v>6.7581640118202099E-2</v>
      </c>
      <c r="G429" s="9">
        <v>6.2214758978845902E-7</v>
      </c>
      <c r="H429" s="4">
        <v>0.204383657378337</v>
      </c>
      <c r="I429" s="4">
        <v>0.46929881867398399</v>
      </c>
      <c r="J429" t="s">
        <v>347</v>
      </c>
    </row>
    <row r="430" spans="1:10">
      <c r="A430" s="12" t="s">
        <v>79</v>
      </c>
      <c r="B430" s="12" t="s">
        <v>71</v>
      </c>
      <c r="C430" s="12" t="s">
        <v>114</v>
      </c>
      <c r="D430" s="12" t="s">
        <v>348</v>
      </c>
      <c r="E430" s="13">
        <v>0.58045589837711198</v>
      </c>
      <c r="F430" s="13">
        <v>9.3884816600132807E-3</v>
      </c>
      <c r="G430" s="14">
        <v>0</v>
      </c>
      <c r="H430" s="15">
        <v>0.56205481245397104</v>
      </c>
      <c r="I430" s="15">
        <v>0.59885698430025303</v>
      </c>
      <c r="J430" t="s">
        <v>347</v>
      </c>
    </row>
    <row r="431" spans="1:10">
      <c r="A431" s="12" t="s">
        <v>79</v>
      </c>
      <c r="B431" s="12" t="s">
        <v>71</v>
      </c>
      <c r="C431" s="12" t="s">
        <v>114</v>
      </c>
      <c r="D431" s="12" t="s">
        <v>349</v>
      </c>
      <c r="E431" s="13">
        <v>0.491746052214383</v>
      </c>
      <c r="F431" s="13">
        <v>5.72907947952873E-2</v>
      </c>
      <c r="G431" s="14">
        <v>9.2161908869273095E-18</v>
      </c>
      <c r="H431" s="15">
        <v>0.37945815776994501</v>
      </c>
      <c r="I431" s="15">
        <v>0.60403394665882104</v>
      </c>
      <c r="J431" s="12" t="b">
        <v>1</v>
      </c>
    </row>
    <row r="432" spans="1:10">
      <c r="A432" t="s">
        <v>79</v>
      </c>
      <c r="B432" t="s">
        <v>71</v>
      </c>
      <c r="C432" t="s">
        <v>114</v>
      </c>
      <c r="D432" t="s">
        <v>81</v>
      </c>
      <c r="E432" s="11">
        <v>0.54307109132518105</v>
      </c>
      <c r="F432" s="11">
        <v>4.8555852168344599E-2</v>
      </c>
      <c r="G432" s="9">
        <v>4.8584215629891598E-29</v>
      </c>
      <c r="H432" s="4">
        <v>0.44790336983657397</v>
      </c>
      <c r="I432" s="4">
        <v>0.63823881281378703</v>
      </c>
      <c r="J432" t="s">
        <v>347</v>
      </c>
    </row>
    <row r="433" spans="1:10">
      <c r="A433" t="s">
        <v>79</v>
      </c>
      <c r="B433" t="s">
        <v>71</v>
      </c>
      <c r="C433" t="s">
        <v>114</v>
      </c>
      <c r="D433" t="s">
        <v>65</v>
      </c>
      <c r="E433" s="11">
        <v>0.608035608887462</v>
      </c>
      <c r="F433" s="11">
        <v>1.03446517675725E-2</v>
      </c>
      <c r="G433" s="9">
        <v>0</v>
      </c>
      <c r="H433" s="4">
        <v>0.58776046399041104</v>
      </c>
      <c r="I433" s="4">
        <v>0.62831075378451295</v>
      </c>
      <c r="J433" t="s">
        <v>347</v>
      </c>
    </row>
    <row r="434" spans="1:10">
      <c r="A434" t="s">
        <v>79</v>
      </c>
      <c r="B434" t="s">
        <v>71</v>
      </c>
      <c r="C434" t="s">
        <v>117</v>
      </c>
      <c r="D434" t="s">
        <v>82</v>
      </c>
      <c r="E434" s="11">
        <v>4.2358514033432298E-2</v>
      </c>
      <c r="F434" s="11">
        <v>2.2656074366453401E-2</v>
      </c>
      <c r="G434" s="9">
        <v>6.1534984955949501E-2</v>
      </c>
      <c r="H434" s="4">
        <v>-2.0465757558774098E-3</v>
      </c>
      <c r="I434" s="4">
        <v>8.6763603822742105E-2</v>
      </c>
      <c r="J434" t="s">
        <v>347</v>
      </c>
    </row>
    <row r="435" spans="1:10">
      <c r="A435" t="s">
        <v>79</v>
      </c>
      <c r="B435" t="s">
        <v>71</v>
      </c>
      <c r="C435" t="s">
        <v>117</v>
      </c>
      <c r="D435" t="s">
        <v>80</v>
      </c>
      <c r="E435" s="11">
        <v>0.227199588122141</v>
      </c>
      <c r="F435" s="11">
        <v>5.7508248577124499E-2</v>
      </c>
      <c r="G435" s="9">
        <v>7.7913039392986903E-5</v>
      </c>
      <c r="H435" s="4">
        <v>0.114485492097001</v>
      </c>
      <c r="I435" s="4">
        <v>0.33991368414728201</v>
      </c>
      <c r="J435" t="s">
        <v>347</v>
      </c>
    </row>
    <row r="436" spans="1:10">
      <c r="A436" s="12" t="s">
        <v>79</v>
      </c>
      <c r="B436" s="12" t="s">
        <v>71</v>
      </c>
      <c r="C436" s="12" t="s">
        <v>117</v>
      </c>
      <c r="D436" s="12" t="s">
        <v>348</v>
      </c>
      <c r="E436" s="13">
        <v>0.33358881370143301</v>
      </c>
      <c r="F436" s="13">
        <v>6.6829950933917298E-3</v>
      </c>
      <c r="G436" s="14">
        <v>0</v>
      </c>
      <c r="H436" s="15">
        <v>0.32049038400952701</v>
      </c>
      <c r="I436" s="15">
        <v>0.34668724339333901</v>
      </c>
      <c r="J436" t="s">
        <v>347</v>
      </c>
    </row>
    <row r="437" spans="1:10">
      <c r="A437" s="12" t="s">
        <v>79</v>
      </c>
      <c r="B437" s="12" t="s">
        <v>71</v>
      </c>
      <c r="C437" s="12" t="s">
        <v>117</v>
      </c>
      <c r="D437" s="12" t="s">
        <v>349</v>
      </c>
      <c r="E437" s="13">
        <v>0.28056990703163698</v>
      </c>
      <c r="F437" s="13">
        <v>9.7453786368272094E-2</v>
      </c>
      <c r="G437" s="14">
        <v>3.9893241413337301E-3</v>
      </c>
      <c r="H437" s="15">
        <v>8.9563995592763193E-2</v>
      </c>
      <c r="I437" s="15">
        <v>0.47157581847051</v>
      </c>
      <c r="J437" s="19" t="b">
        <v>0</v>
      </c>
    </row>
    <row r="438" spans="1:10">
      <c r="A438" t="s">
        <v>79</v>
      </c>
      <c r="B438" t="s">
        <v>71</v>
      </c>
      <c r="C438" t="s">
        <v>117</v>
      </c>
      <c r="D438" t="s">
        <v>81</v>
      </c>
      <c r="E438" s="11">
        <v>0.49561719567159801</v>
      </c>
      <c r="F438" s="11">
        <v>4.2534800345369203E-2</v>
      </c>
      <c r="G438" s="9">
        <v>2.2403061691265302E-31</v>
      </c>
      <c r="H438" s="4">
        <v>0.41225051890507303</v>
      </c>
      <c r="I438" s="4">
        <v>0.57898387243812399</v>
      </c>
      <c r="J438" t="s">
        <v>347</v>
      </c>
    </row>
    <row r="439" spans="1:10">
      <c r="A439" t="s">
        <v>79</v>
      </c>
      <c r="B439" t="s">
        <v>71</v>
      </c>
      <c r="C439" t="s">
        <v>117</v>
      </c>
      <c r="D439" t="s">
        <v>65</v>
      </c>
      <c r="E439" s="11">
        <v>0.35962573204253401</v>
      </c>
      <c r="F439" s="11">
        <v>7.1452451489615104E-3</v>
      </c>
      <c r="G439" s="9">
        <v>0</v>
      </c>
      <c r="H439" s="4">
        <v>0.34562130888985998</v>
      </c>
      <c r="I439" s="4">
        <v>0.37363015519520798</v>
      </c>
      <c r="J439" t="s">
        <v>347</v>
      </c>
    </row>
    <row r="440" spans="1:10">
      <c r="A440" t="s">
        <v>79</v>
      </c>
      <c r="B440" t="s">
        <v>71</v>
      </c>
      <c r="C440" t="s">
        <v>116</v>
      </c>
      <c r="D440" t="s">
        <v>82</v>
      </c>
      <c r="E440" s="11">
        <v>0.28919960064966899</v>
      </c>
      <c r="F440" s="11">
        <v>2.33655908598236E-2</v>
      </c>
      <c r="G440" s="9">
        <v>3.4743055648038401E-35</v>
      </c>
      <c r="H440" s="4">
        <v>0.24340388408691599</v>
      </c>
      <c r="I440" s="4">
        <v>0.33499531721242098</v>
      </c>
      <c r="J440" t="s">
        <v>347</v>
      </c>
    </row>
    <row r="441" spans="1:10">
      <c r="A441" t="s">
        <v>79</v>
      </c>
      <c r="B441" t="s">
        <v>71</v>
      </c>
      <c r="C441" t="s">
        <v>116</v>
      </c>
      <c r="D441" t="s">
        <v>80</v>
      </c>
      <c r="E441" s="11">
        <v>0.25228399157190601</v>
      </c>
      <c r="F441" s="11">
        <v>5.1897398178390702E-2</v>
      </c>
      <c r="G441" s="9">
        <v>1.16672214627525E-6</v>
      </c>
      <c r="H441" s="4">
        <v>0.150566960250925</v>
      </c>
      <c r="I441" s="4">
        <v>0.35400102289288599</v>
      </c>
      <c r="J441" t="s">
        <v>347</v>
      </c>
    </row>
    <row r="442" spans="1:10">
      <c r="A442" s="12" t="s">
        <v>79</v>
      </c>
      <c r="B442" s="12" t="s">
        <v>71</v>
      </c>
      <c r="C442" s="12" t="s">
        <v>116</v>
      </c>
      <c r="D442" s="12" t="s">
        <v>348</v>
      </c>
      <c r="E442" s="13">
        <v>0.36151954958217503</v>
      </c>
      <c r="F442" s="13">
        <v>7.5788140512337296E-3</v>
      </c>
      <c r="G442" s="14">
        <v>0</v>
      </c>
      <c r="H442" s="15">
        <v>0.34666534699623103</v>
      </c>
      <c r="I442" s="15">
        <v>0.37637375216812002</v>
      </c>
      <c r="J442" t="s">
        <v>347</v>
      </c>
    </row>
    <row r="443" spans="1:10">
      <c r="A443" s="12" t="s">
        <v>79</v>
      </c>
      <c r="B443" s="12" t="s">
        <v>71</v>
      </c>
      <c r="C443" s="12" t="s">
        <v>116</v>
      </c>
      <c r="D443" s="12" t="s">
        <v>349</v>
      </c>
      <c r="E443" s="13">
        <v>0.34336423536143101</v>
      </c>
      <c r="F443" s="13">
        <v>4.1912260891600703E-2</v>
      </c>
      <c r="G443" s="14">
        <v>2.5595479077921301E-16</v>
      </c>
      <c r="H443" s="15">
        <v>0.26121771350324702</v>
      </c>
      <c r="I443" s="15">
        <v>0.42551075721961501</v>
      </c>
      <c r="J443" s="12" t="b">
        <v>1</v>
      </c>
    </row>
    <row r="444" spans="1:10">
      <c r="A444" t="s">
        <v>79</v>
      </c>
      <c r="B444" t="s">
        <v>71</v>
      </c>
      <c r="C444" t="s">
        <v>116</v>
      </c>
      <c r="D444" t="s">
        <v>81</v>
      </c>
      <c r="E444" s="11">
        <v>0.461589836240896</v>
      </c>
      <c r="F444" s="11">
        <v>4.7470054493958899E-2</v>
      </c>
      <c r="G444" s="9">
        <v>2.38677524915735E-22</v>
      </c>
      <c r="H444" s="4">
        <v>0.36855023908858198</v>
      </c>
      <c r="I444" s="4">
        <v>0.55462943339320903</v>
      </c>
      <c r="J444" t="s">
        <v>347</v>
      </c>
    </row>
    <row r="445" spans="1:10">
      <c r="A445" t="s">
        <v>79</v>
      </c>
      <c r="B445" t="s">
        <v>71</v>
      </c>
      <c r="C445" t="s">
        <v>116</v>
      </c>
      <c r="D445" t="s">
        <v>65</v>
      </c>
      <c r="E445" s="11">
        <v>0.37023141720715103</v>
      </c>
      <c r="F445" s="11">
        <v>8.2301813711453901E-3</v>
      </c>
      <c r="G445" s="9">
        <v>0</v>
      </c>
      <c r="H445" s="4">
        <v>0.35410055813347302</v>
      </c>
      <c r="I445" s="4">
        <v>0.38636227628082798</v>
      </c>
      <c r="J445" t="s">
        <v>347</v>
      </c>
    </row>
    <row r="446" spans="1:10">
      <c r="A446" t="s">
        <v>79</v>
      </c>
      <c r="B446" t="s">
        <v>71</v>
      </c>
      <c r="C446" t="s">
        <v>115</v>
      </c>
      <c r="D446" t="s">
        <v>82</v>
      </c>
      <c r="E446" s="11">
        <v>0.43519266738833401</v>
      </c>
      <c r="F446" s="11">
        <v>2.64523856204157E-2</v>
      </c>
      <c r="G446" s="9">
        <v>8.1244312267782005E-61</v>
      </c>
      <c r="H446" s="4">
        <v>0.38334694426715399</v>
      </c>
      <c r="I446" s="4">
        <v>0.48703839050951397</v>
      </c>
      <c r="J446" t="s">
        <v>347</v>
      </c>
    </row>
    <row r="447" spans="1:10">
      <c r="A447" t="s">
        <v>79</v>
      </c>
      <c r="B447" t="s">
        <v>71</v>
      </c>
      <c r="C447" t="s">
        <v>115</v>
      </c>
      <c r="D447" t="s">
        <v>80</v>
      </c>
      <c r="E447" s="11">
        <v>0.51216780318407695</v>
      </c>
      <c r="F447" s="11">
        <v>6.4810905653994902E-2</v>
      </c>
      <c r="G447" s="9">
        <v>2.7337715635238602E-15</v>
      </c>
      <c r="H447" s="4">
        <v>0.38514076229682398</v>
      </c>
      <c r="I447" s="4">
        <v>0.63919484407133098</v>
      </c>
      <c r="J447" t="s">
        <v>347</v>
      </c>
    </row>
    <row r="448" spans="1:10">
      <c r="A448" s="12" t="s">
        <v>79</v>
      </c>
      <c r="B448" s="12" t="s">
        <v>71</v>
      </c>
      <c r="C448" s="12" t="s">
        <v>115</v>
      </c>
      <c r="D448" s="12" t="s">
        <v>348</v>
      </c>
      <c r="E448" s="13">
        <v>0.53574787153607495</v>
      </c>
      <c r="F448" s="13">
        <v>8.9513916412081104E-3</v>
      </c>
      <c r="G448" s="14">
        <v>0</v>
      </c>
      <c r="H448" s="15">
        <v>0.51820346630779401</v>
      </c>
      <c r="I448" s="15">
        <v>0.55329227676435599</v>
      </c>
      <c r="J448" t="s">
        <v>347</v>
      </c>
    </row>
    <row r="449" spans="1:10">
      <c r="A449" s="12" t="s">
        <v>79</v>
      </c>
      <c r="B449" s="12" t="s">
        <v>71</v>
      </c>
      <c r="C449" s="12" t="s">
        <v>115</v>
      </c>
      <c r="D449" s="12" t="s">
        <v>349</v>
      </c>
      <c r="E449" s="13">
        <v>0.51018433710435096</v>
      </c>
      <c r="F449" s="13">
        <v>3.1980075810476703E-2</v>
      </c>
      <c r="G449" s="14">
        <v>2.7069360361841597E-57</v>
      </c>
      <c r="H449" s="15">
        <v>0.447504540292956</v>
      </c>
      <c r="I449" s="15">
        <v>0.57286413391574598</v>
      </c>
      <c r="J449" s="12" t="b">
        <v>1</v>
      </c>
    </row>
    <row r="450" spans="1:10">
      <c r="A450" t="s">
        <v>79</v>
      </c>
      <c r="B450" t="s">
        <v>71</v>
      </c>
      <c r="C450" t="s">
        <v>115</v>
      </c>
      <c r="D450" t="s">
        <v>81</v>
      </c>
      <c r="E450" s="11">
        <v>0.54784859143150699</v>
      </c>
      <c r="F450" s="11">
        <v>4.6969886698106797E-2</v>
      </c>
      <c r="G450" s="9">
        <v>1.9507506696529399E-31</v>
      </c>
      <c r="H450" s="4">
        <v>0.45578930514528998</v>
      </c>
      <c r="I450" s="4">
        <v>0.63990787771772295</v>
      </c>
      <c r="J450" t="s">
        <v>347</v>
      </c>
    </row>
    <row r="451" spans="1:10">
      <c r="A451" t="s">
        <v>79</v>
      </c>
      <c r="B451" t="s">
        <v>71</v>
      </c>
      <c r="C451" t="s">
        <v>115</v>
      </c>
      <c r="D451" t="s">
        <v>65</v>
      </c>
      <c r="E451" s="11">
        <v>0.54963199666908102</v>
      </c>
      <c r="F451" s="11">
        <v>9.8248824915871408E-3</v>
      </c>
      <c r="G451" s="9">
        <v>0</v>
      </c>
      <c r="H451" s="4">
        <v>0.530375580833232</v>
      </c>
      <c r="I451" s="4">
        <v>0.56888841250493005</v>
      </c>
      <c r="J451" t="s">
        <v>347</v>
      </c>
    </row>
    <row r="452" spans="1:10">
      <c r="A452" t="s">
        <v>79</v>
      </c>
      <c r="B452" t="s">
        <v>78</v>
      </c>
      <c r="C452" t="s">
        <v>112</v>
      </c>
      <c r="D452" t="s">
        <v>82</v>
      </c>
      <c r="E452" s="11">
        <v>2.56949022999923E-2</v>
      </c>
      <c r="F452" s="11">
        <v>1.5149642039244599E-3</v>
      </c>
      <c r="G452" s="9">
        <v>1.6033372673363299E-64</v>
      </c>
      <c r="H452" s="4">
        <v>2.2725627022433002E-2</v>
      </c>
      <c r="I452" s="4">
        <v>2.86641775775517E-2</v>
      </c>
      <c r="J452" t="s">
        <v>347</v>
      </c>
    </row>
    <row r="453" spans="1:10">
      <c r="A453" t="s">
        <v>79</v>
      </c>
      <c r="B453" t="s">
        <v>78</v>
      </c>
      <c r="C453" t="s">
        <v>112</v>
      </c>
      <c r="D453" t="s">
        <v>80</v>
      </c>
      <c r="E453" s="11">
        <v>5.8245746845878202E-2</v>
      </c>
      <c r="F453" s="11">
        <v>4.1464851587362196E-3</v>
      </c>
      <c r="G453" s="9">
        <v>8.0347948574650201E-45</v>
      </c>
      <c r="H453" s="4">
        <v>5.0118785272325397E-2</v>
      </c>
      <c r="I453" s="4">
        <v>6.6372708419431103E-2</v>
      </c>
      <c r="J453" t="s">
        <v>347</v>
      </c>
    </row>
    <row r="454" spans="1:10">
      <c r="A454" s="12" t="s">
        <v>79</v>
      </c>
      <c r="B454" s="12" t="s">
        <v>78</v>
      </c>
      <c r="C454" s="12" t="s">
        <v>112</v>
      </c>
      <c r="D454" s="12" t="s">
        <v>348</v>
      </c>
      <c r="E454" s="13">
        <v>1.3872803900208701E-2</v>
      </c>
      <c r="F454" s="13">
        <v>4.5604305641134098E-4</v>
      </c>
      <c r="G454" s="14">
        <v>2.9931680873872402E-203</v>
      </c>
      <c r="H454" s="15">
        <v>1.29789759342429E-2</v>
      </c>
      <c r="I454" s="15">
        <v>1.4766631866174501E-2</v>
      </c>
      <c r="J454" t="s">
        <v>347</v>
      </c>
    </row>
    <row r="455" spans="1:10">
      <c r="A455" s="12" t="s">
        <v>79</v>
      </c>
      <c r="B455" s="12" t="s">
        <v>78</v>
      </c>
      <c r="C455" s="12" t="s">
        <v>112</v>
      </c>
      <c r="D455" s="12" t="s">
        <v>349</v>
      </c>
      <c r="E455" s="13">
        <v>3.5482578030177597E-2</v>
      </c>
      <c r="F455" s="13">
        <v>1.0705951596849599E-2</v>
      </c>
      <c r="G455" s="14">
        <v>9.1877707757382601E-4</v>
      </c>
      <c r="H455" s="15">
        <v>1.4499298480123201E-2</v>
      </c>
      <c r="I455" s="15">
        <v>5.6465857580232003E-2</v>
      </c>
      <c r="J455" s="12" t="b">
        <v>1</v>
      </c>
    </row>
    <row r="456" spans="1:10">
      <c r="A456" t="s">
        <v>79</v>
      </c>
      <c r="B456" t="s">
        <v>78</v>
      </c>
      <c r="C456" t="s">
        <v>112</v>
      </c>
      <c r="D456" t="s">
        <v>81</v>
      </c>
      <c r="E456" s="11">
        <v>4.8100934614818597E-2</v>
      </c>
      <c r="F456" s="11">
        <v>2.6529789990495699E-3</v>
      </c>
      <c r="G456" s="9">
        <v>1.81712912089196E-73</v>
      </c>
      <c r="H456" s="4">
        <v>4.2901191324940302E-2</v>
      </c>
      <c r="I456" s="4">
        <v>5.3300677904696898E-2</v>
      </c>
      <c r="J456" t="s">
        <v>347</v>
      </c>
    </row>
    <row r="457" spans="1:10">
      <c r="A457" t="s">
        <v>79</v>
      </c>
      <c r="B457" t="s">
        <v>78</v>
      </c>
      <c r="C457" t="s">
        <v>112</v>
      </c>
      <c r="D457" t="s">
        <v>65</v>
      </c>
      <c r="E457" s="11">
        <v>1.08541129648425E-2</v>
      </c>
      <c r="F457" s="11">
        <v>4.8956626784920005E-4</v>
      </c>
      <c r="G457" s="9">
        <v>6.5621036032348001E-109</v>
      </c>
      <c r="H457" s="4">
        <v>9.8945807118123903E-3</v>
      </c>
      <c r="I457" s="4">
        <v>1.18136452178726E-2</v>
      </c>
      <c r="J457" t="s">
        <v>347</v>
      </c>
    </row>
    <row r="458" spans="1:10">
      <c r="A458" t="s">
        <v>79</v>
      </c>
      <c r="B458" t="s">
        <v>78</v>
      </c>
      <c r="C458" t="s">
        <v>114</v>
      </c>
      <c r="D458" t="s">
        <v>82</v>
      </c>
      <c r="E458" s="11">
        <v>2.4332204783805499E-2</v>
      </c>
      <c r="F458" s="11">
        <v>1.3892209369778599E-3</v>
      </c>
      <c r="G458" s="9">
        <v>1.1008584964565699E-68</v>
      </c>
      <c r="H458" s="4">
        <v>2.1609381780759902E-2</v>
      </c>
      <c r="I458" s="4">
        <v>2.70550277868511E-2</v>
      </c>
      <c r="J458" t="s">
        <v>347</v>
      </c>
    </row>
    <row r="459" spans="1:10">
      <c r="A459" t="s">
        <v>79</v>
      </c>
      <c r="B459" t="s">
        <v>78</v>
      </c>
      <c r="C459" t="s">
        <v>114</v>
      </c>
      <c r="D459" t="s">
        <v>80</v>
      </c>
      <c r="E459" s="11">
        <v>3.4986026228389699E-2</v>
      </c>
      <c r="F459" s="11">
        <v>3.32440718754587E-3</v>
      </c>
      <c r="G459" s="9">
        <v>6.6976239140058396E-26</v>
      </c>
      <c r="H459" s="4">
        <v>2.8470307870853698E-2</v>
      </c>
      <c r="I459" s="4">
        <v>4.1501744585925697E-2</v>
      </c>
      <c r="J459" t="s">
        <v>347</v>
      </c>
    </row>
    <row r="460" spans="1:10">
      <c r="A460" s="12" t="s">
        <v>79</v>
      </c>
      <c r="B460" s="12" t="s">
        <v>78</v>
      </c>
      <c r="C460" s="12" t="s">
        <v>114</v>
      </c>
      <c r="D460" s="12" t="s">
        <v>348</v>
      </c>
      <c r="E460" s="13">
        <v>1.21875809360795E-2</v>
      </c>
      <c r="F460" s="13">
        <v>4.8524154641579301E-4</v>
      </c>
      <c r="G460" s="14">
        <v>3.28229631455272E-139</v>
      </c>
      <c r="H460" s="15">
        <v>1.1236524981301999E-2</v>
      </c>
      <c r="I460" s="15">
        <v>1.3138636890857E-2</v>
      </c>
      <c r="J460" t="s">
        <v>347</v>
      </c>
    </row>
    <row r="461" spans="1:10">
      <c r="A461" s="12" t="s">
        <v>79</v>
      </c>
      <c r="B461" s="12" t="s">
        <v>78</v>
      </c>
      <c r="C461" s="12" t="s">
        <v>114</v>
      </c>
      <c r="D461" s="12" t="s">
        <v>349</v>
      </c>
      <c r="E461" s="13">
        <v>2.6808067535450002E-2</v>
      </c>
      <c r="F461" s="13">
        <v>7.1101388152624298E-3</v>
      </c>
      <c r="G461" s="14">
        <v>1.6298608880060999E-4</v>
      </c>
      <c r="H461" s="15">
        <v>1.2872451532455399E-2</v>
      </c>
      <c r="I461" s="15">
        <v>4.0743683538444701E-2</v>
      </c>
      <c r="J461" s="12" t="b">
        <v>1</v>
      </c>
    </row>
    <row r="462" spans="1:10">
      <c r="A462" t="s">
        <v>79</v>
      </c>
      <c r="B462" t="s">
        <v>78</v>
      </c>
      <c r="C462" t="s">
        <v>114</v>
      </c>
      <c r="D462" t="s">
        <v>81</v>
      </c>
      <c r="E462" s="11">
        <v>4.0332017891442203E-2</v>
      </c>
      <c r="F462" s="11">
        <v>2.38247175627066E-3</v>
      </c>
      <c r="G462" s="9">
        <v>2.76677423288096E-64</v>
      </c>
      <c r="H462" s="4">
        <v>3.5662459054967802E-2</v>
      </c>
      <c r="I462" s="4">
        <v>4.5001576727916603E-2</v>
      </c>
      <c r="J462" t="s">
        <v>347</v>
      </c>
    </row>
    <row r="463" spans="1:10">
      <c r="A463" t="s">
        <v>79</v>
      </c>
      <c r="B463" t="s">
        <v>78</v>
      </c>
      <c r="C463" t="s">
        <v>114</v>
      </c>
      <c r="D463" t="s">
        <v>65</v>
      </c>
      <c r="E463" s="11">
        <v>8.3420544134439594E-3</v>
      </c>
      <c r="F463" s="11">
        <v>5.3743201783198699E-4</v>
      </c>
      <c r="G463" s="9">
        <v>2.46007194145555E-54</v>
      </c>
      <c r="H463" s="4">
        <v>7.2887070143545802E-3</v>
      </c>
      <c r="I463" s="4">
        <v>9.3954018125333404E-3</v>
      </c>
      <c r="J463" t="s">
        <v>347</v>
      </c>
    </row>
    <row r="464" spans="1:10">
      <c r="A464" t="s">
        <v>79</v>
      </c>
      <c r="B464" t="s">
        <v>78</v>
      </c>
      <c r="C464" t="s">
        <v>117</v>
      </c>
      <c r="D464" t="s">
        <v>82</v>
      </c>
      <c r="E464" s="11">
        <v>-4.3166848547887403E-2</v>
      </c>
      <c r="F464" s="11">
        <v>6.2392962400219E-3</v>
      </c>
      <c r="G464" s="9">
        <v>4.5630753267618904E-12</v>
      </c>
      <c r="H464" s="4">
        <v>-5.5395644467206497E-2</v>
      </c>
      <c r="I464" s="4">
        <v>-3.0938052628568299E-2</v>
      </c>
      <c r="J464" t="s">
        <v>347</v>
      </c>
    </row>
    <row r="465" spans="1:10">
      <c r="A465" t="s">
        <v>79</v>
      </c>
      <c r="B465" t="s">
        <v>78</v>
      </c>
      <c r="C465" t="s">
        <v>117</v>
      </c>
      <c r="D465" t="s">
        <v>80</v>
      </c>
      <c r="E465" s="11">
        <v>7.6827938249240196E-2</v>
      </c>
      <c r="F465" s="11">
        <v>8.2807072752992695E-3</v>
      </c>
      <c r="G465" s="9">
        <v>1.7278030590649999E-20</v>
      </c>
      <c r="H465" s="4">
        <v>6.0598050223134803E-2</v>
      </c>
      <c r="I465" s="4">
        <v>9.3057826275345604E-2</v>
      </c>
      <c r="J465" t="s">
        <v>347</v>
      </c>
    </row>
    <row r="466" spans="1:10">
      <c r="A466" s="12" t="s">
        <v>79</v>
      </c>
      <c r="B466" s="12" t="s">
        <v>78</v>
      </c>
      <c r="C466" s="12" t="s">
        <v>117</v>
      </c>
      <c r="D466" s="12" t="s">
        <v>348</v>
      </c>
      <c r="E466" s="13">
        <v>4.4394716887524499E-2</v>
      </c>
      <c r="F466" s="13">
        <v>8.06394619563625E-4</v>
      </c>
      <c r="G466" s="14">
        <v>0</v>
      </c>
      <c r="H466" s="15">
        <v>4.2814212475852903E-2</v>
      </c>
      <c r="I466" s="15">
        <v>4.5975221299196102E-2</v>
      </c>
      <c r="J466" t="s">
        <v>347</v>
      </c>
    </row>
    <row r="467" spans="1:10">
      <c r="A467" s="12" t="s">
        <v>79</v>
      </c>
      <c r="B467" s="12" t="s">
        <v>78</v>
      </c>
      <c r="C467" s="12" t="s">
        <v>117</v>
      </c>
      <c r="D467" s="12" t="s">
        <v>349</v>
      </c>
      <c r="E467" s="13">
        <v>2.80711085596504E-2</v>
      </c>
      <c r="F467" s="13">
        <v>2.5384093960919198E-2</v>
      </c>
      <c r="G467" s="14">
        <v>0.26878960316776401</v>
      </c>
      <c r="H467" s="15">
        <v>-2.1680801383932E-2</v>
      </c>
      <c r="I467" s="15">
        <v>7.7823018503232894E-2</v>
      </c>
      <c r="J467" s="19" t="b">
        <v>0</v>
      </c>
    </row>
    <row r="468" spans="1:10">
      <c r="A468" t="s">
        <v>79</v>
      </c>
      <c r="B468" t="s">
        <v>78</v>
      </c>
      <c r="C468" t="s">
        <v>117</v>
      </c>
      <c r="D468" t="s">
        <v>81</v>
      </c>
      <c r="E468" s="11">
        <v>3.31040990353626E-2</v>
      </c>
      <c r="F468" s="11">
        <v>6.1607474083883399E-3</v>
      </c>
      <c r="G468" s="9">
        <v>7.7269915000495897E-8</v>
      </c>
      <c r="H468" s="4">
        <v>2.1029255997073001E-2</v>
      </c>
      <c r="I468" s="4">
        <v>4.5178942073652202E-2</v>
      </c>
      <c r="J468" t="s">
        <v>347</v>
      </c>
    </row>
    <row r="469" spans="1:10">
      <c r="A469" t="s">
        <v>79</v>
      </c>
      <c r="B469" t="s">
        <v>78</v>
      </c>
      <c r="C469" t="s">
        <v>117</v>
      </c>
      <c r="D469" t="s">
        <v>65</v>
      </c>
      <c r="E469" s="11">
        <v>4.5804285445483199E-2</v>
      </c>
      <c r="F469" s="11">
        <v>8.2445002000618801E-4</v>
      </c>
      <c r="G469" s="9">
        <v>0</v>
      </c>
      <c r="H469" s="4">
        <v>4.41883930992178E-2</v>
      </c>
      <c r="I469" s="4">
        <v>4.7420177791748702E-2</v>
      </c>
      <c r="J469" t="s">
        <v>347</v>
      </c>
    </row>
    <row r="470" spans="1:10">
      <c r="A470" t="s">
        <v>79</v>
      </c>
      <c r="B470" t="s">
        <v>78</v>
      </c>
      <c r="C470" t="s">
        <v>116</v>
      </c>
      <c r="D470" t="s">
        <v>82</v>
      </c>
      <c r="E470" s="11">
        <v>2.4424177380639001E-2</v>
      </c>
      <c r="F470" s="11">
        <v>1.52817890676044E-3</v>
      </c>
      <c r="G470" s="9">
        <v>1.6911778654235201E-57</v>
      </c>
      <c r="H470" s="4">
        <v>2.1429001761454802E-2</v>
      </c>
      <c r="I470" s="4">
        <v>2.7419352999823302E-2</v>
      </c>
      <c r="J470" t="s">
        <v>347</v>
      </c>
    </row>
    <row r="471" spans="1:10">
      <c r="A471" t="s">
        <v>79</v>
      </c>
      <c r="B471" t="s">
        <v>78</v>
      </c>
      <c r="C471" t="s">
        <v>116</v>
      </c>
      <c r="D471" t="s">
        <v>80</v>
      </c>
      <c r="E471" s="11">
        <v>3.4425674535113603E-2</v>
      </c>
      <c r="F471" s="11">
        <v>3.4909249356418499E-3</v>
      </c>
      <c r="G471" s="9">
        <v>6.1143503110528896E-23</v>
      </c>
      <c r="H471" s="4">
        <v>2.75835873885228E-2</v>
      </c>
      <c r="I471" s="4">
        <v>4.1267761681704498E-2</v>
      </c>
      <c r="J471" t="s">
        <v>347</v>
      </c>
    </row>
    <row r="472" spans="1:10">
      <c r="A472" s="12" t="s">
        <v>79</v>
      </c>
      <c r="B472" s="12" t="s">
        <v>78</v>
      </c>
      <c r="C472" s="12" t="s">
        <v>116</v>
      </c>
      <c r="D472" s="12" t="s">
        <v>348</v>
      </c>
      <c r="E472" s="13">
        <v>1.68270079648896E-2</v>
      </c>
      <c r="F472" s="13">
        <v>4.4803879654781902E-4</v>
      </c>
      <c r="G472" s="14">
        <v>0</v>
      </c>
      <c r="H472" s="15">
        <v>1.59488680599792E-2</v>
      </c>
      <c r="I472" s="15">
        <v>1.77051478698E-2</v>
      </c>
      <c r="J472" t="s">
        <v>347</v>
      </c>
    </row>
    <row r="473" spans="1:10">
      <c r="A473" s="12" t="s">
        <v>79</v>
      </c>
      <c r="B473" s="12" t="s">
        <v>78</v>
      </c>
      <c r="C473" s="12" t="s">
        <v>116</v>
      </c>
      <c r="D473" s="12" t="s">
        <v>349</v>
      </c>
      <c r="E473" s="13">
        <v>3.5585041975592202E-2</v>
      </c>
      <c r="F473" s="13">
        <v>1.1898315178308701E-2</v>
      </c>
      <c r="G473" s="14">
        <v>2.7828128961925398E-3</v>
      </c>
      <c r="H473" s="15">
        <v>1.2264772749400899E-2</v>
      </c>
      <c r="I473" s="15">
        <v>5.8905311201783501E-2</v>
      </c>
      <c r="J473" s="19" t="b">
        <v>0</v>
      </c>
    </row>
    <row r="474" spans="1:10">
      <c r="A474" t="s">
        <v>79</v>
      </c>
      <c r="B474" t="s">
        <v>78</v>
      </c>
      <c r="C474" t="s">
        <v>116</v>
      </c>
      <c r="D474" t="s">
        <v>81</v>
      </c>
      <c r="E474" s="11">
        <v>6.9392758506791496E-2</v>
      </c>
      <c r="F474" s="11">
        <v>3.3359969224740099E-3</v>
      </c>
      <c r="G474" s="9">
        <v>4.22064303106504E-96</v>
      </c>
      <c r="H474" s="4">
        <v>6.2854324686205998E-2</v>
      </c>
      <c r="I474" s="4">
        <v>7.5931192327376995E-2</v>
      </c>
      <c r="J474" t="s">
        <v>347</v>
      </c>
    </row>
    <row r="475" spans="1:10">
      <c r="A475" t="s">
        <v>79</v>
      </c>
      <c r="B475" t="s">
        <v>78</v>
      </c>
      <c r="C475" t="s">
        <v>116</v>
      </c>
      <c r="D475" t="s">
        <v>65</v>
      </c>
      <c r="E475" s="11">
        <v>1.4676909010213301E-2</v>
      </c>
      <c r="F475" s="11">
        <v>4.7773777276751501E-4</v>
      </c>
      <c r="G475" s="9">
        <v>2.92225563222374E-207</v>
      </c>
      <c r="H475" s="4">
        <v>1.37405601815345E-2</v>
      </c>
      <c r="I475" s="4">
        <v>1.5613257838891999E-2</v>
      </c>
      <c r="J475" t="s">
        <v>347</v>
      </c>
    </row>
    <row r="476" spans="1:10">
      <c r="A476" t="s">
        <v>79</v>
      </c>
      <c r="B476" t="s">
        <v>78</v>
      </c>
      <c r="C476" t="s">
        <v>115</v>
      </c>
      <c r="D476" t="s">
        <v>82</v>
      </c>
      <c r="E476" s="11">
        <v>2.0779704774795401E-2</v>
      </c>
      <c r="F476" s="11">
        <v>1.4339397397914199E-3</v>
      </c>
      <c r="G476" s="9">
        <v>1.37440188898975E-47</v>
      </c>
      <c r="H476" s="4">
        <v>1.7969234528803502E-2</v>
      </c>
      <c r="I476" s="4">
        <v>2.3590175020787401E-2</v>
      </c>
      <c r="J476" t="s">
        <v>347</v>
      </c>
    </row>
    <row r="477" spans="1:10">
      <c r="A477" t="s">
        <v>79</v>
      </c>
      <c r="B477" t="s">
        <v>78</v>
      </c>
      <c r="C477" t="s">
        <v>115</v>
      </c>
      <c r="D477" t="s">
        <v>80</v>
      </c>
      <c r="E477" s="11">
        <v>5.9401301867625503E-2</v>
      </c>
      <c r="F477" s="11">
        <v>3.6929138541436399E-3</v>
      </c>
      <c r="G477" s="9">
        <v>3.2394205546425697E-58</v>
      </c>
      <c r="H477" s="4">
        <v>5.2163323715494897E-2</v>
      </c>
      <c r="I477" s="4">
        <v>6.6639280019755998E-2</v>
      </c>
      <c r="J477" t="s">
        <v>347</v>
      </c>
    </row>
    <row r="478" spans="1:10">
      <c r="A478" s="12" t="s">
        <v>79</v>
      </c>
      <c r="B478" s="12" t="s">
        <v>78</v>
      </c>
      <c r="C478" s="12" t="s">
        <v>115</v>
      </c>
      <c r="D478" s="12" t="s">
        <v>348</v>
      </c>
      <c r="E478" s="13">
        <v>2.13164517597252E-2</v>
      </c>
      <c r="F478" s="13">
        <v>4.5558938532254297E-4</v>
      </c>
      <c r="G478" s="14">
        <v>0</v>
      </c>
      <c r="H478" s="15">
        <v>2.0423512972754299E-2</v>
      </c>
      <c r="I478" s="15">
        <v>2.2209390546696101E-2</v>
      </c>
      <c r="J478" t="s">
        <v>347</v>
      </c>
    </row>
    <row r="479" spans="1:10">
      <c r="A479" s="12" t="s">
        <v>79</v>
      </c>
      <c r="B479" s="12" t="s">
        <v>78</v>
      </c>
      <c r="C479" s="12" t="s">
        <v>115</v>
      </c>
      <c r="D479" s="12" t="s">
        <v>349</v>
      </c>
      <c r="E479" s="13">
        <v>3.6858831471345499E-2</v>
      </c>
      <c r="F479" s="13">
        <v>1.00157296829252E-2</v>
      </c>
      <c r="G479" s="14">
        <v>2.3314755882251301E-4</v>
      </c>
      <c r="H479" s="15">
        <v>1.7228362013923301E-2</v>
      </c>
      <c r="I479" s="15">
        <v>5.6489300928767798E-2</v>
      </c>
      <c r="J479" s="12" t="b">
        <v>1</v>
      </c>
    </row>
    <row r="480" spans="1:10">
      <c r="A480" t="s">
        <v>79</v>
      </c>
      <c r="B480" t="s">
        <v>78</v>
      </c>
      <c r="C480" t="s">
        <v>115</v>
      </c>
      <c r="D480" t="s">
        <v>81</v>
      </c>
      <c r="E480" s="11">
        <v>4.8690699560934698E-2</v>
      </c>
      <c r="F480" s="11">
        <v>2.25709028431627E-3</v>
      </c>
      <c r="G480" s="9">
        <v>3.2680181911502501E-103</v>
      </c>
      <c r="H480" s="4">
        <v>4.4266883893819498E-2</v>
      </c>
      <c r="I480" s="4">
        <v>5.3114515228049802E-2</v>
      </c>
      <c r="J480" t="s">
        <v>347</v>
      </c>
    </row>
    <row r="481" spans="1:10">
      <c r="A481" t="s">
        <v>79</v>
      </c>
      <c r="B481" t="s">
        <v>78</v>
      </c>
      <c r="C481" t="s">
        <v>115</v>
      </c>
      <c r="D481" t="s">
        <v>65</v>
      </c>
      <c r="E481" s="11">
        <v>1.9370329146177701E-2</v>
      </c>
      <c r="F481" s="11">
        <v>4.9617628868985498E-4</v>
      </c>
      <c r="G481" s="9">
        <v>0</v>
      </c>
      <c r="H481" s="4">
        <v>1.8397841490362901E-2</v>
      </c>
      <c r="I481" s="4">
        <v>2.03428168019926E-2</v>
      </c>
      <c r="J481" t="s">
        <v>347</v>
      </c>
    </row>
    <row r="482" spans="1:10">
      <c r="A482" t="s">
        <v>79</v>
      </c>
      <c r="B482" t="s">
        <v>75</v>
      </c>
      <c r="C482" t="s">
        <v>112</v>
      </c>
      <c r="D482" t="s">
        <v>82</v>
      </c>
      <c r="E482" s="11">
        <v>-2.6733935005270399E-2</v>
      </c>
      <c r="F482" s="11">
        <v>8.5523907925623497E-4</v>
      </c>
      <c r="G482" s="9">
        <v>1.6836121551251401E-214</v>
      </c>
      <c r="H482" s="4">
        <v>-2.8410172798783901E-2</v>
      </c>
      <c r="I482" s="4">
        <v>-2.5057697211757001E-2</v>
      </c>
      <c r="J482" t="s">
        <v>347</v>
      </c>
    </row>
    <row r="483" spans="1:10">
      <c r="A483" t="s">
        <v>79</v>
      </c>
      <c r="B483" t="s">
        <v>75</v>
      </c>
      <c r="C483" t="s">
        <v>112</v>
      </c>
      <c r="D483" t="s">
        <v>80</v>
      </c>
      <c r="E483" s="11">
        <v>-3.78065414523098E-2</v>
      </c>
      <c r="F483" s="11">
        <v>2.43481470178427E-3</v>
      </c>
      <c r="G483" s="9">
        <v>2.2608438157959601E-54</v>
      </c>
      <c r="H483" s="4">
        <v>-4.2578690576835602E-2</v>
      </c>
      <c r="I483" s="4">
        <v>-3.3034392327783997E-2</v>
      </c>
      <c r="J483" t="s">
        <v>347</v>
      </c>
    </row>
    <row r="484" spans="1:10">
      <c r="A484" s="12" t="s">
        <v>79</v>
      </c>
      <c r="B484" s="12" t="s">
        <v>75</v>
      </c>
      <c r="C484" s="12" t="s">
        <v>112</v>
      </c>
      <c r="D484" s="12" t="s">
        <v>348</v>
      </c>
      <c r="E484" s="13">
        <v>-2.5680386081136101E-2</v>
      </c>
      <c r="F484" s="13">
        <v>2.54254273441359E-4</v>
      </c>
      <c r="G484" s="14">
        <v>0</v>
      </c>
      <c r="H484" s="15">
        <v>-2.6178715299996599E-2</v>
      </c>
      <c r="I484" s="15">
        <v>-2.51820568622757E-2</v>
      </c>
      <c r="J484" t="s">
        <v>347</v>
      </c>
    </row>
    <row r="485" spans="1:10">
      <c r="A485" s="12" t="s">
        <v>79</v>
      </c>
      <c r="B485" s="12" t="s">
        <v>75</v>
      </c>
      <c r="C485" s="12" t="s">
        <v>112</v>
      </c>
      <c r="D485" s="12" t="s">
        <v>349</v>
      </c>
      <c r="E485" s="13">
        <v>-2.82054183596285E-2</v>
      </c>
      <c r="F485" s="13">
        <v>2.9594963527304801E-3</v>
      </c>
      <c r="G485" s="14">
        <v>1.56558901206141E-21</v>
      </c>
      <c r="H485" s="15">
        <v>-3.40059246233579E-2</v>
      </c>
      <c r="I485" s="15">
        <v>-2.24049120958991E-2</v>
      </c>
      <c r="J485" s="12" t="b">
        <v>1</v>
      </c>
    </row>
    <row r="486" spans="1:10">
      <c r="A486" t="s">
        <v>79</v>
      </c>
      <c r="B486" t="s">
        <v>75</v>
      </c>
      <c r="C486" t="s">
        <v>112</v>
      </c>
      <c r="D486" t="s">
        <v>81</v>
      </c>
      <c r="E486" s="11">
        <v>-2.3978397104144299E-2</v>
      </c>
      <c r="F486" s="11">
        <v>1.42056413198524E-3</v>
      </c>
      <c r="G486" s="9">
        <v>6.3693401539207195E-64</v>
      </c>
      <c r="H486" s="4">
        <v>-2.6762651640564801E-2</v>
      </c>
      <c r="I486" s="4">
        <v>-2.1194142567723801E-2</v>
      </c>
      <c r="J486" t="s">
        <v>347</v>
      </c>
    </row>
    <row r="487" spans="1:10">
      <c r="A487" t="s">
        <v>79</v>
      </c>
      <c r="B487" t="s">
        <v>75</v>
      </c>
      <c r="C487" t="s">
        <v>112</v>
      </c>
      <c r="D487" t="s">
        <v>65</v>
      </c>
      <c r="E487" s="11">
        <v>-2.5483740982009499E-2</v>
      </c>
      <c r="F487" s="11">
        <v>2.72796261757487E-4</v>
      </c>
      <c r="G487" s="9">
        <v>0</v>
      </c>
      <c r="H487" s="4">
        <v>-2.6018411830171301E-2</v>
      </c>
      <c r="I487" s="4">
        <v>-2.49490701338476E-2</v>
      </c>
      <c r="J487" t="s">
        <v>347</v>
      </c>
    </row>
    <row r="488" spans="1:10">
      <c r="A488" t="s">
        <v>79</v>
      </c>
      <c r="B488" t="s">
        <v>75</v>
      </c>
      <c r="C488" t="s">
        <v>114</v>
      </c>
      <c r="D488" t="s">
        <v>82</v>
      </c>
      <c r="E488" s="11">
        <v>-1.52971047368543E-2</v>
      </c>
      <c r="F488" s="11">
        <v>5.3157972055726903E-4</v>
      </c>
      <c r="G488" s="9">
        <v>4.1995913739391197E-182</v>
      </c>
      <c r="H488" s="4">
        <v>-1.6338981844058399E-2</v>
      </c>
      <c r="I488" s="4">
        <v>-1.4255227629650201E-2</v>
      </c>
      <c r="J488" t="s">
        <v>347</v>
      </c>
    </row>
    <row r="489" spans="1:10">
      <c r="A489" t="s">
        <v>79</v>
      </c>
      <c r="B489" t="s">
        <v>75</v>
      </c>
      <c r="C489" t="s">
        <v>114</v>
      </c>
      <c r="D489" t="s">
        <v>80</v>
      </c>
      <c r="E489" s="11">
        <v>-3.0748878571391799E-2</v>
      </c>
      <c r="F489" s="11">
        <v>1.73437804931884E-3</v>
      </c>
      <c r="G489" s="9">
        <v>2.5021793076625801E-70</v>
      </c>
      <c r="H489" s="4">
        <v>-3.4148197083633598E-2</v>
      </c>
      <c r="I489" s="4">
        <v>-2.7349560059149999E-2</v>
      </c>
      <c r="J489" t="s">
        <v>347</v>
      </c>
    </row>
    <row r="490" spans="1:10">
      <c r="A490" s="12" t="s">
        <v>79</v>
      </c>
      <c r="B490" s="12" t="s">
        <v>75</v>
      </c>
      <c r="C490" s="12" t="s">
        <v>114</v>
      </c>
      <c r="D490" s="12" t="s">
        <v>348</v>
      </c>
      <c r="E490" s="13">
        <v>-1.66423947529977E-2</v>
      </c>
      <c r="F490" s="13">
        <v>1.8547743227877801E-4</v>
      </c>
      <c r="G490" s="14">
        <v>0</v>
      </c>
      <c r="H490" s="15">
        <v>-1.7005923840208999E-2</v>
      </c>
      <c r="I490" s="15">
        <v>-1.6278865665786301E-2</v>
      </c>
      <c r="J490" t="s">
        <v>347</v>
      </c>
    </row>
    <row r="491" spans="1:10">
      <c r="A491" s="12" t="s">
        <v>79</v>
      </c>
      <c r="B491" s="12" t="s">
        <v>75</v>
      </c>
      <c r="C491" s="12" t="s">
        <v>114</v>
      </c>
      <c r="D491" s="12" t="s">
        <v>349</v>
      </c>
      <c r="E491" s="13">
        <v>-2.0874020463807999E-2</v>
      </c>
      <c r="F491" s="13">
        <v>3.45760916583917E-3</v>
      </c>
      <c r="G491" s="14">
        <v>1.56883709773007E-9</v>
      </c>
      <c r="H491" s="15">
        <v>-2.7650809901468301E-2</v>
      </c>
      <c r="I491" s="15">
        <v>-1.40972310261476E-2</v>
      </c>
      <c r="J491" s="12" t="b">
        <v>1</v>
      </c>
    </row>
    <row r="492" spans="1:10">
      <c r="A492" t="s">
        <v>79</v>
      </c>
      <c r="B492" t="s">
        <v>75</v>
      </c>
      <c r="C492" t="s">
        <v>114</v>
      </c>
      <c r="D492" t="s">
        <v>81</v>
      </c>
      <c r="E492" s="11">
        <v>-2.1599953755735299E-2</v>
      </c>
      <c r="F492" s="11">
        <v>9.6233958719367605E-4</v>
      </c>
      <c r="G492" s="9">
        <v>1.4239709627547299E-111</v>
      </c>
      <c r="H492" s="4">
        <v>-2.3486104687532001E-2</v>
      </c>
      <c r="I492" s="4">
        <v>-1.97138028239385E-2</v>
      </c>
      <c r="J492" t="s">
        <v>347</v>
      </c>
    </row>
    <row r="493" spans="1:10">
      <c r="A493" t="s">
        <v>79</v>
      </c>
      <c r="B493" t="s">
        <v>75</v>
      </c>
      <c r="C493" t="s">
        <v>114</v>
      </c>
      <c r="D493" t="s">
        <v>65</v>
      </c>
      <c r="E493" s="11">
        <v>-1.6423382705920399E-2</v>
      </c>
      <c r="F493" s="11">
        <v>2.03628054634652E-4</v>
      </c>
      <c r="G493" s="9">
        <v>0</v>
      </c>
      <c r="H493" s="4">
        <v>-1.68224863592463E-2</v>
      </c>
      <c r="I493" s="4">
        <v>-1.6024279052594601E-2</v>
      </c>
      <c r="J493" t="s">
        <v>347</v>
      </c>
    </row>
    <row r="494" spans="1:10">
      <c r="A494" t="s">
        <v>79</v>
      </c>
      <c r="B494" t="s">
        <v>75</v>
      </c>
      <c r="C494" t="s">
        <v>117</v>
      </c>
      <c r="D494" t="s">
        <v>82</v>
      </c>
      <c r="E494" s="11">
        <v>-1.6871631241132098E-2</v>
      </c>
      <c r="F494" s="11">
        <v>7.1312834764436798E-4</v>
      </c>
      <c r="G494" s="9">
        <v>9.6229281433780202E-124</v>
      </c>
      <c r="H494" s="4">
        <v>-1.8269337118869598E-2</v>
      </c>
      <c r="I494" s="4">
        <v>-1.54739253633945E-2</v>
      </c>
      <c r="J494" t="s">
        <v>347</v>
      </c>
    </row>
    <row r="495" spans="1:10">
      <c r="A495" t="s">
        <v>79</v>
      </c>
      <c r="B495" t="s">
        <v>75</v>
      </c>
      <c r="C495" t="s">
        <v>117</v>
      </c>
      <c r="D495" t="s">
        <v>80</v>
      </c>
      <c r="E495" s="11">
        <v>-1.5953589348334699E-2</v>
      </c>
      <c r="F495" s="11">
        <v>1.7052221062719101E-3</v>
      </c>
      <c r="G495" s="9">
        <v>8.3028194336006903E-21</v>
      </c>
      <c r="H495" s="4">
        <v>-1.92957632622692E-2</v>
      </c>
      <c r="I495" s="4">
        <v>-1.26114154344003E-2</v>
      </c>
      <c r="J495" t="s">
        <v>347</v>
      </c>
    </row>
    <row r="496" spans="1:10">
      <c r="A496" s="12" t="s">
        <v>79</v>
      </c>
      <c r="B496" s="12" t="s">
        <v>75</v>
      </c>
      <c r="C496" s="12" t="s">
        <v>117</v>
      </c>
      <c r="D496" s="12" t="s">
        <v>348</v>
      </c>
      <c r="E496" s="13">
        <v>-1.78783074343964E-2</v>
      </c>
      <c r="F496" s="13">
        <v>1.8146630457663201E-4</v>
      </c>
      <c r="G496" s="14">
        <v>0</v>
      </c>
      <c r="H496" s="15">
        <v>-1.8233974855774202E-2</v>
      </c>
      <c r="I496" s="15">
        <v>-1.7522640013018599E-2</v>
      </c>
      <c r="J496" t="s">
        <v>347</v>
      </c>
    </row>
    <row r="497" spans="1:10">
      <c r="A497" s="12" t="s">
        <v>79</v>
      </c>
      <c r="B497" s="12" t="s">
        <v>75</v>
      </c>
      <c r="C497" s="12" t="s">
        <v>117</v>
      </c>
      <c r="D497" s="12" t="s">
        <v>349</v>
      </c>
      <c r="E497" s="13">
        <v>-1.7804374973712001E-2</v>
      </c>
      <c r="F497" s="13">
        <v>6.7507112219615604E-4</v>
      </c>
      <c r="G497" s="14">
        <v>2.7184283222078601E-153</v>
      </c>
      <c r="H497" s="15">
        <v>-1.91274900602195E-2</v>
      </c>
      <c r="I497" s="15">
        <v>-1.6481259887204499E-2</v>
      </c>
      <c r="J497" s="12" t="b">
        <v>1</v>
      </c>
    </row>
    <row r="498" spans="1:10">
      <c r="A498" t="s">
        <v>79</v>
      </c>
      <c r="B498" t="s">
        <v>75</v>
      </c>
      <c r="C498" t="s">
        <v>117</v>
      </c>
      <c r="D498" t="s">
        <v>81</v>
      </c>
      <c r="E498" s="11">
        <v>-1.9802094398573399E-2</v>
      </c>
      <c r="F498" s="11">
        <v>9.9565028257537201E-4</v>
      </c>
      <c r="G498" s="9">
        <v>5.1076987827056397E-88</v>
      </c>
      <c r="H498" s="4">
        <v>-2.1753533093618299E-2</v>
      </c>
      <c r="I498" s="4">
        <v>-1.7850655703528499E-2</v>
      </c>
      <c r="J498" t="s">
        <v>347</v>
      </c>
    </row>
    <row r="499" spans="1:10">
      <c r="A499" t="s">
        <v>79</v>
      </c>
      <c r="B499" t="s">
        <v>75</v>
      </c>
      <c r="C499" t="s">
        <v>117</v>
      </c>
      <c r="D499" t="s">
        <v>65</v>
      </c>
      <c r="E499" s="11">
        <v>-1.7904215875084901E-2</v>
      </c>
      <c r="F499" s="11">
        <v>1.9227783032291299E-4</v>
      </c>
      <c r="G499" s="9">
        <v>0</v>
      </c>
      <c r="H499" s="4">
        <v>-1.82810734975433E-2</v>
      </c>
      <c r="I499" s="4">
        <v>-1.7527358252626499E-2</v>
      </c>
      <c r="J499" t="s">
        <v>347</v>
      </c>
    </row>
    <row r="500" spans="1:10">
      <c r="A500" t="s">
        <v>79</v>
      </c>
      <c r="B500" t="s">
        <v>75</v>
      </c>
      <c r="C500" t="s">
        <v>116</v>
      </c>
      <c r="D500" t="s">
        <v>82</v>
      </c>
      <c r="E500" s="11">
        <v>-1.66983315362778E-2</v>
      </c>
      <c r="F500" s="11">
        <v>6.2134013009852902E-4</v>
      </c>
      <c r="G500" s="9">
        <v>4.33984725345976E-159</v>
      </c>
      <c r="H500" s="4">
        <v>-1.79161358134203E-2</v>
      </c>
      <c r="I500" s="4">
        <v>-1.5480527259135299E-2</v>
      </c>
      <c r="J500" t="s">
        <v>347</v>
      </c>
    </row>
    <row r="501" spans="1:10">
      <c r="A501" t="s">
        <v>79</v>
      </c>
      <c r="B501" t="s">
        <v>75</v>
      </c>
      <c r="C501" t="s">
        <v>116</v>
      </c>
      <c r="D501" t="s">
        <v>80</v>
      </c>
      <c r="E501" s="11">
        <v>-3.2823413681764203E-2</v>
      </c>
      <c r="F501" s="11">
        <v>1.3690030471313901E-3</v>
      </c>
      <c r="G501" s="9">
        <v>4.9332228442316004E-127</v>
      </c>
      <c r="H501" s="4">
        <v>-3.5506610348867297E-2</v>
      </c>
      <c r="I501" s="4">
        <v>-3.0140217014660999E-2</v>
      </c>
      <c r="J501" t="s">
        <v>347</v>
      </c>
    </row>
    <row r="502" spans="1:10">
      <c r="A502" s="12" t="s">
        <v>79</v>
      </c>
      <c r="B502" s="12" t="s">
        <v>75</v>
      </c>
      <c r="C502" s="12" t="s">
        <v>116</v>
      </c>
      <c r="D502" s="12" t="s">
        <v>348</v>
      </c>
      <c r="E502" s="13">
        <v>-1.6124273293877198E-2</v>
      </c>
      <c r="F502" s="13">
        <v>2.0403014425199699E-4</v>
      </c>
      <c r="G502" s="14">
        <v>0</v>
      </c>
      <c r="H502" s="15">
        <v>-1.6524165028371701E-2</v>
      </c>
      <c r="I502" s="15">
        <v>-1.57243815593828E-2</v>
      </c>
      <c r="J502" t="s">
        <v>347</v>
      </c>
    </row>
    <row r="503" spans="1:10">
      <c r="A503" s="12" t="s">
        <v>79</v>
      </c>
      <c r="B503" s="12" t="s">
        <v>75</v>
      </c>
      <c r="C503" s="12" t="s">
        <v>116</v>
      </c>
      <c r="D503" s="12" t="s">
        <v>349</v>
      </c>
      <c r="E503" s="13">
        <v>-2.1269944620744299E-2</v>
      </c>
      <c r="F503" s="13">
        <v>3.9401766757097001E-3</v>
      </c>
      <c r="G503" s="14">
        <v>6.7304916492566804E-8</v>
      </c>
      <c r="H503" s="15">
        <v>-2.89925489978601E-2</v>
      </c>
      <c r="I503" s="15">
        <v>-1.35473402436286E-2</v>
      </c>
      <c r="J503" s="12" t="b">
        <v>1</v>
      </c>
    </row>
    <row r="504" spans="1:10">
      <c r="A504" t="s">
        <v>79</v>
      </c>
      <c r="B504" t="s">
        <v>75</v>
      </c>
      <c r="C504" t="s">
        <v>116</v>
      </c>
      <c r="D504" t="s">
        <v>81</v>
      </c>
      <c r="E504" s="11">
        <v>-2.0420034359449599E-2</v>
      </c>
      <c r="F504" s="11">
        <v>1.10471898836622E-3</v>
      </c>
      <c r="G504" s="9">
        <v>2.75903283405703E-76</v>
      </c>
      <c r="H504" s="4">
        <v>-2.2585243789684899E-2</v>
      </c>
      <c r="I504" s="4">
        <v>-1.8254824929214201E-2</v>
      </c>
      <c r="J504" t="s">
        <v>347</v>
      </c>
    </row>
    <row r="505" spans="1:10">
      <c r="A505" t="s">
        <v>79</v>
      </c>
      <c r="B505" t="s">
        <v>75</v>
      </c>
      <c r="C505" t="s">
        <v>116</v>
      </c>
      <c r="D505" t="s">
        <v>65</v>
      </c>
      <c r="E505" s="11">
        <v>-1.5431154814945501E-2</v>
      </c>
      <c r="F505" s="11">
        <v>2.2316702208506999E-4</v>
      </c>
      <c r="G505" s="9">
        <v>0</v>
      </c>
      <c r="H505" s="4">
        <v>-1.5868554140769299E-2</v>
      </c>
      <c r="I505" s="4">
        <v>-1.4993755489121701E-2</v>
      </c>
      <c r="J505" t="s">
        <v>347</v>
      </c>
    </row>
    <row r="506" spans="1:10">
      <c r="A506" t="s">
        <v>79</v>
      </c>
      <c r="B506" t="s">
        <v>75</v>
      </c>
      <c r="C506" t="s">
        <v>115</v>
      </c>
      <c r="D506" t="s">
        <v>82</v>
      </c>
      <c r="E506" s="11">
        <v>-2.16180221933573E-2</v>
      </c>
      <c r="F506" s="11">
        <v>7.1656462379532599E-4</v>
      </c>
      <c r="G506" s="9">
        <v>6.0478816479691402E-200</v>
      </c>
      <c r="H506" s="4">
        <v>-2.3022463048591599E-2</v>
      </c>
      <c r="I506" s="4">
        <v>-2.0213581338123E-2</v>
      </c>
      <c r="J506" t="s">
        <v>347</v>
      </c>
    </row>
    <row r="507" spans="1:10">
      <c r="A507" t="s">
        <v>79</v>
      </c>
      <c r="B507" t="s">
        <v>75</v>
      </c>
      <c r="C507" t="s">
        <v>115</v>
      </c>
      <c r="D507" t="s">
        <v>80</v>
      </c>
      <c r="E507" s="11">
        <v>-2.7161324786918E-2</v>
      </c>
      <c r="F507" s="11">
        <v>1.6869522214003601E-3</v>
      </c>
      <c r="G507" s="9">
        <v>2.5172016022136101E-58</v>
      </c>
      <c r="H507" s="4">
        <v>-3.0467690384502501E-2</v>
      </c>
      <c r="I507" s="4">
        <v>-2.3854959189333402E-2</v>
      </c>
      <c r="J507" t="s">
        <v>347</v>
      </c>
    </row>
    <row r="508" spans="1:10">
      <c r="A508" s="12" t="s">
        <v>79</v>
      </c>
      <c r="B508" s="12" t="s">
        <v>75</v>
      </c>
      <c r="C508" s="12" t="s">
        <v>115</v>
      </c>
      <c r="D508" s="12" t="s">
        <v>348</v>
      </c>
      <c r="E508" s="13">
        <v>-1.8992964250086501E-2</v>
      </c>
      <c r="F508" s="13">
        <v>2.21155760215092E-4</v>
      </c>
      <c r="G508" s="14">
        <v>0</v>
      </c>
      <c r="H508" s="15">
        <v>-1.94264215750816E-2</v>
      </c>
      <c r="I508" s="15">
        <v>-1.8559506925091299E-2</v>
      </c>
      <c r="J508" t="s">
        <v>347</v>
      </c>
    </row>
    <row r="509" spans="1:10">
      <c r="A509" s="12" t="s">
        <v>79</v>
      </c>
      <c r="B509" s="12" t="s">
        <v>75</v>
      </c>
      <c r="C509" s="12" t="s">
        <v>115</v>
      </c>
      <c r="D509" s="12" t="s">
        <v>349</v>
      </c>
      <c r="E509" s="13">
        <v>-2.3203663668892701E-2</v>
      </c>
      <c r="F509" s="13">
        <v>2.1345523857039701E-3</v>
      </c>
      <c r="G509" s="14">
        <v>1.5931550486332E-27</v>
      </c>
      <c r="H509" s="15">
        <v>-2.7387309467986599E-2</v>
      </c>
      <c r="I509" s="15">
        <v>-1.90200178697989E-2</v>
      </c>
      <c r="J509" s="12" t="b">
        <v>1</v>
      </c>
    </row>
    <row r="510" spans="1:10">
      <c r="A510" t="s">
        <v>79</v>
      </c>
      <c r="B510" t="s">
        <v>75</v>
      </c>
      <c r="C510" t="s">
        <v>115</v>
      </c>
      <c r="D510" t="s">
        <v>81</v>
      </c>
      <c r="E510" s="11">
        <v>-2.65626446424767E-2</v>
      </c>
      <c r="F510" s="11">
        <v>1.2197901644529299E-3</v>
      </c>
      <c r="G510" s="9">
        <v>3.8837886491235196E-105</v>
      </c>
      <c r="H510" s="4">
        <v>-2.89533894335006E-2</v>
      </c>
      <c r="I510" s="4">
        <v>-2.41718998514527E-2</v>
      </c>
      <c r="J510" t="s">
        <v>347</v>
      </c>
    </row>
    <row r="511" spans="1:10">
      <c r="A511" t="s">
        <v>79</v>
      </c>
      <c r="B511" t="s">
        <v>75</v>
      </c>
      <c r="C511" t="s">
        <v>115</v>
      </c>
      <c r="D511" t="s">
        <v>65</v>
      </c>
      <c r="E511" s="11">
        <v>-1.8245010707144599E-2</v>
      </c>
      <c r="F511" s="11">
        <v>2.39218498288778E-4</v>
      </c>
      <c r="G511" s="9">
        <v>0</v>
      </c>
      <c r="H511" s="4">
        <v>-1.87138703482264E-2</v>
      </c>
      <c r="I511" s="4">
        <v>-1.7776151066062802E-2</v>
      </c>
      <c r="J511" t="s">
        <v>347</v>
      </c>
    </row>
    <row r="512" spans="1:10">
      <c r="A512" t="s">
        <v>79</v>
      </c>
      <c r="B512" t="s">
        <v>77</v>
      </c>
      <c r="C512" t="s">
        <v>112</v>
      </c>
      <c r="D512" t="s">
        <v>82</v>
      </c>
      <c r="E512" s="11">
        <v>-9.4255133277040097E-3</v>
      </c>
      <c r="F512" s="11">
        <v>2.48399762379774E-3</v>
      </c>
      <c r="G512" s="9">
        <v>1.4794503970612599E-4</v>
      </c>
      <c r="H512" s="4">
        <v>-1.4294059208030599E-2</v>
      </c>
      <c r="I512" s="4">
        <v>-4.5569674473773499E-3</v>
      </c>
      <c r="J512" t="s">
        <v>347</v>
      </c>
    </row>
    <row r="513" spans="1:10">
      <c r="A513" t="s">
        <v>79</v>
      </c>
      <c r="B513" t="s">
        <v>77</v>
      </c>
      <c r="C513" t="s">
        <v>112</v>
      </c>
      <c r="D513" t="s">
        <v>80</v>
      </c>
      <c r="E513" s="11">
        <v>-4.1012943705294798E-2</v>
      </c>
      <c r="F513" s="11">
        <v>6.5484174441166002E-3</v>
      </c>
      <c r="G513" s="9">
        <v>3.775646897067E-10</v>
      </c>
      <c r="H513" s="4">
        <v>-5.3847606051497098E-2</v>
      </c>
      <c r="I513" s="4">
        <v>-2.8178281359092401E-2</v>
      </c>
      <c r="J513" t="s">
        <v>347</v>
      </c>
    </row>
    <row r="514" spans="1:10">
      <c r="A514" s="12" t="s">
        <v>79</v>
      </c>
      <c r="B514" s="12" t="s">
        <v>77</v>
      </c>
      <c r="C514" s="12" t="s">
        <v>112</v>
      </c>
      <c r="D514" s="12" t="s">
        <v>348</v>
      </c>
      <c r="E514" s="13">
        <v>-3.36067759021378E-3</v>
      </c>
      <c r="F514" s="13">
        <v>7.14904865527745E-4</v>
      </c>
      <c r="G514" s="14">
        <v>2.5905051492855602E-6</v>
      </c>
      <c r="H514" s="15">
        <v>-4.7618653790206097E-3</v>
      </c>
      <c r="I514" s="15">
        <v>-1.9594898014069499E-3</v>
      </c>
      <c r="J514" t="s">
        <v>347</v>
      </c>
    </row>
    <row r="515" spans="1:10">
      <c r="A515" s="12" t="s">
        <v>79</v>
      </c>
      <c r="B515" s="12" t="s">
        <v>77</v>
      </c>
      <c r="C515" s="12" t="s">
        <v>112</v>
      </c>
      <c r="D515" s="12" t="s">
        <v>349</v>
      </c>
      <c r="E515" s="13">
        <v>-9.4821813435033292E-3</v>
      </c>
      <c r="F515" s="13">
        <v>1.1068638520681099E-2</v>
      </c>
      <c r="G515" s="14">
        <v>0.39162674906375999</v>
      </c>
      <c r="H515" s="15">
        <v>-3.11763142019311E-2</v>
      </c>
      <c r="I515" s="15">
        <v>1.22119515149244E-2</v>
      </c>
      <c r="J515" s="19" t="b">
        <v>0</v>
      </c>
    </row>
    <row r="516" spans="1:10">
      <c r="A516" t="s">
        <v>79</v>
      </c>
      <c r="B516" t="s">
        <v>77</v>
      </c>
      <c r="C516" t="s">
        <v>112</v>
      </c>
      <c r="D516" t="s">
        <v>81</v>
      </c>
      <c r="E516" s="11">
        <v>1.35401263693724E-2</v>
      </c>
      <c r="F516" s="11">
        <v>3.8512827904226298E-3</v>
      </c>
      <c r="G516" s="9">
        <v>4.3852273946109002E-4</v>
      </c>
      <c r="H516" s="4">
        <v>5.9917508058651096E-3</v>
      </c>
      <c r="I516" s="4">
        <v>2.1088501932879599E-2</v>
      </c>
      <c r="J516" t="s">
        <v>347</v>
      </c>
    </row>
    <row r="517" spans="1:10">
      <c r="A517" t="s">
        <v>79</v>
      </c>
      <c r="B517" t="s">
        <v>77</v>
      </c>
      <c r="C517" t="s">
        <v>112</v>
      </c>
      <c r="D517" t="s">
        <v>65</v>
      </c>
      <c r="E517" s="11">
        <v>-2.9372051784511701E-3</v>
      </c>
      <c r="F517" s="11">
        <v>7.6610959327208603E-4</v>
      </c>
      <c r="G517" s="9">
        <v>1.26115642344954E-4</v>
      </c>
      <c r="H517" s="4">
        <v>-4.43875238947509E-3</v>
      </c>
      <c r="I517" s="4">
        <v>-1.43565796742726E-3</v>
      </c>
      <c r="J517" t="s">
        <v>347</v>
      </c>
    </row>
    <row r="518" spans="1:10">
      <c r="A518" t="s">
        <v>79</v>
      </c>
      <c r="B518" t="s">
        <v>77</v>
      </c>
      <c r="C518" t="s">
        <v>114</v>
      </c>
      <c r="D518" t="s">
        <v>82</v>
      </c>
      <c r="E518" s="11">
        <v>-3.77104764497092E-2</v>
      </c>
      <c r="F518" s="11">
        <v>2.7897998802658502E-3</v>
      </c>
      <c r="G518" s="9">
        <v>1.2368203431924399E-41</v>
      </c>
      <c r="H518" s="4">
        <v>-4.3178383739104403E-2</v>
      </c>
      <c r="I518" s="4">
        <v>-3.22425691603139E-2</v>
      </c>
      <c r="J518" t="s">
        <v>347</v>
      </c>
    </row>
    <row r="519" spans="1:10">
      <c r="A519" t="s">
        <v>79</v>
      </c>
      <c r="B519" t="s">
        <v>77</v>
      </c>
      <c r="C519" t="s">
        <v>114</v>
      </c>
      <c r="D519" t="s">
        <v>80</v>
      </c>
      <c r="E519" s="11">
        <v>3.5809554006803702E-3</v>
      </c>
      <c r="F519" s="11">
        <v>8.9189175158814298E-3</v>
      </c>
      <c r="G519" s="9">
        <v>0.688051211337809</v>
      </c>
      <c r="H519" s="4">
        <v>-1.38998017115306E-2</v>
      </c>
      <c r="I519" s="4">
        <v>2.1061712512891399E-2</v>
      </c>
      <c r="J519" t="s">
        <v>347</v>
      </c>
    </row>
    <row r="520" spans="1:10">
      <c r="A520" s="12" t="s">
        <v>79</v>
      </c>
      <c r="B520" s="12" t="s">
        <v>77</v>
      </c>
      <c r="C520" s="12" t="s">
        <v>114</v>
      </c>
      <c r="D520" s="12" t="s">
        <v>348</v>
      </c>
      <c r="E520" s="13">
        <v>-2.0523090670412199E-2</v>
      </c>
      <c r="F520" s="13">
        <v>8.3452060678324501E-4</v>
      </c>
      <c r="G520" s="14">
        <v>1.51315828659347E-133</v>
      </c>
      <c r="H520" s="15">
        <v>-2.2158721004063901E-2</v>
      </c>
      <c r="I520" s="15">
        <v>-1.88874603367605E-2</v>
      </c>
      <c r="J520" t="s">
        <v>347</v>
      </c>
    </row>
    <row r="521" spans="1:10">
      <c r="A521" s="12" t="s">
        <v>79</v>
      </c>
      <c r="B521" s="12" t="s">
        <v>77</v>
      </c>
      <c r="C521" s="12" t="s">
        <v>114</v>
      </c>
      <c r="D521" s="12" t="s">
        <v>349</v>
      </c>
      <c r="E521" s="13">
        <v>-2.6441644416108901E-2</v>
      </c>
      <c r="F521" s="13">
        <v>1.1488452239978301E-2</v>
      </c>
      <c r="G521" s="14">
        <v>2.1358611085708201E-2</v>
      </c>
      <c r="H521" s="15">
        <v>-4.8958597044575003E-2</v>
      </c>
      <c r="I521" s="15">
        <v>-3.9246917876427602E-3</v>
      </c>
      <c r="J521" s="19" t="b">
        <v>0</v>
      </c>
    </row>
    <row r="522" spans="1:10">
      <c r="A522" t="s">
        <v>79</v>
      </c>
      <c r="B522" t="s">
        <v>77</v>
      </c>
      <c r="C522" t="s">
        <v>114</v>
      </c>
      <c r="D522" t="s">
        <v>81</v>
      </c>
      <c r="E522" s="11">
        <v>-5.0974802035618397E-2</v>
      </c>
      <c r="F522" s="11">
        <v>4.1031186496141197E-3</v>
      </c>
      <c r="G522" s="9">
        <v>1.9502058639028001E-35</v>
      </c>
      <c r="H522" s="4">
        <v>-5.90167668131567E-2</v>
      </c>
      <c r="I522" s="4">
        <v>-4.29328372580801E-2</v>
      </c>
      <c r="J522" t="s">
        <v>347</v>
      </c>
    </row>
    <row r="523" spans="1:10">
      <c r="A523" t="s">
        <v>79</v>
      </c>
      <c r="B523" t="s">
        <v>77</v>
      </c>
      <c r="C523" t="s">
        <v>114</v>
      </c>
      <c r="D523" t="s">
        <v>65</v>
      </c>
      <c r="E523" s="11">
        <v>-1.7516833241343101E-2</v>
      </c>
      <c r="F523" s="11">
        <v>8.9967830966768397E-4</v>
      </c>
      <c r="G523" s="9">
        <v>1.96858670180522E-84</v>
      </c>
      <c r="H523" s="4">
        <v>-1.92801703259637E-2</v>
      </c>
      <c r="I523" s="4">
        <v>-1.5753496156722599E-2</v>
      </c>
      <c r="J523" t="s">
        <v>347</v>
      </c>
    </row>
    <row r="524" spans="1:10">
      <c r="A524" t="s">
        <v>79</v>
      </c>
      <c r="B524" t="s">
        <v>77</v>
      </c>
      <c r="C524" t="s">
        <v>117</v>
      </c>
      <c r="D524" t="s">
        <v>82</v>
      </c>
      <c r="E524" s="11">
        <v>-2.8831757004179E-2</v>
      </c>
      <c r="F524" s="11">
        <v>2.17649372823702E-3</v>
      </c>
      <c r="G524" s="9">
        <v>4.7033757272661398E-40</v>
      </c>
      <c r="H524" s="4">
        <v>-3.3097606324100901E-2</v>
      </c>
      <c r="I524" s="4">
        <v>-2.45659076842571E-2</v>
      </c>
      <c r="J524" t="s">
        <v>347</v>
      </c>
    </row>
    <row r="525" spans="1:10">
      <c r="A525" t="s">
        <v>79</v>
      </c>
      <c r="B525" t="s">
        <v>77</v>
      </c>
      <c r="C525" t="s">
        <v>117</v>
      </c>
      <c r="D525" t="s">
        <v>80</v>
      </c>
      <c r="E525" s="11">
        <v>-1.6361663068711299E-2</v>
      </c>
      <c r="F525" s="11">
        <v>4.7068140514669697E-3</v>
      </c>
      <c r="G525" s="9">
        <v>5.0863892192386803E-4</v>
      </c>
      <c r="H525" s="4">
        <v>-2.5586849091513701E-2</v>
      </c>
      <c r="I525" s="4">
        <v>-7.13647704590906E-3</v>
      </c>
      <c r="J525" t="s">
        <v>347</v>
      </c>
    </row>
    <row r="526" spans="1:10">
      <c r="A526" s="12" t="s">
        <v>79</v>
      </c>
      <c r="B526" s="12" t="s">
        <v>77</v>
      </c>
      <c r="C526" s="12" t="s">
        <v>117</v>
      </c>
      <c r="D526" s="12" t="s">
        <v>348</v>
      </c>
      <c r="E526" s="13">
        <v>-1.3587943683059701E-2</v>
      </c>
      <c r="F526" s="13">
        <v>5.53381411598724E-4</v>
      </c>
      <c r="G526" s="14">
        <v>3.8822661702920502E-133</v>
      </c>
      <c r="H526" s="15">
        <v>-1.46725513195071E-2</v>
      </c>
      <c r="I526" s="15">
        <v>-1.2503336046612201E-2</v>
      </c>
      <c r="J526" t="s">
        <v>347</v>
      </c>
    </row>
    <row r="527" spans="1:10">
      <c r="A527" s="12" t="s">
        <v>79</v>
      </c>
      <c r="B527" s="12" t="s">
        <v>77</v>
      </c>
      <c r="C527" s="12" t="s">
        <v>117</v>
      </c>
      <c r="D527" s="12" t="s">
        <v>349</v>
      </c>
      <c r="E527" s="13">
        <v>-1.95326459691323E-2</v>
      </c>
      <c r="F527" s="13">
        <v>3.84026295919567E-3</v>
      </c>
      <c r="G527" s="14">
        <v>3.6515820928816202E-7</v>
      </c>
      <c r="H527" s="15">
        <v>-2.70594230603191E-2</v>
      </c>
      <c r="I527" s="15">
        <v>-1.2005868877945599E-2</v>
      </c>
      <c r="J527" s="12" t="b">
        <v>1</v>
      </c>
    </row>
    <row r="528" spans="1:10">
      <c r="A528" t="s">
        <v>79</v>
      </c>
      <c r="B528" t="s">
        <v>77</v>
      </c>
      <c r="C528" t="s">
        <v>117</v>
      </c>
      <c r="D528" t="s">
        <v>81</v>
      </c>
      <c r="E528" s="11">
        <v>-2.07333906496588E-2</v>
      </c>
      <c r="F528" s="11">
        <v>3.0385935695670602E-3</v>
      </c>
      <c r="G528" s="9">
        <v>8.8940948775948499E-12</v>
      </c>
      <c r="H528" s="4">
        <v>-2.66889246096652E-2</v>
      </c>
      <c r="I528" s="4">
        <v>-1.4777856689652299E-2</v>
      </c>
      <c r="J528" t="s">
        <v>347</v>
      </c>
    </row>
    <row r="529" spans="1:10">
      <c r="A529" t="s">
        <v>79</v>
      </c>
      <c r="B529" t="s">
        <v>77</v>
      </c>
      <c r="C529" t="s">
        <v>117</v>
      </c>
      <c r="D529" t="s">
        <v>65</v>
      </c>
      <c r="E529" s="11">
        <v>-1.2168745033386E-2</v>
      </c>
      <c r="F529" s="11">
        <v>5.87122500498607E-4</v>
      </c>
      <c r="G529" s="9">
        <v>2.01574940667799E-95</v>
      </c>
      <c r="H529" s="4">
        <v>-1.33194839888763E-2</v>
      </c>
      <c r="I529" s="4">
        <v>-1.10180060778956E-2</v>
      </c>
      <c r="J529" t="s">
        <v>347</v>
      </c>
    </row>
    <row r="530" spans="1:10">
      <c r="A530" t="s">
        <v>79</v>
      </c>
      <c r="B530" t="s">
        <v>77</v>
      </c>
      <c r="C530" t="s">
        <v>116</v>
      </c>
      <c r="D530" t="s">
        <v>82</v>
      </c>
      <c r="E530" s="11">
        <v>-1.8223359531404599E-2</v>
      </c>
      <c r="F530" s="11">
        <v>2.04671069493345E-3</v>
      </c>
      <c r="G530" s="9">
        <v>5.4000683184689696E-19</v>
      </c>
      <c r="H530" s="4">
        <v>-2.2234838780247099E-2</v>
      </c>
      <c r="I530" s="4">
        <v>-1.42118802825621E-2</v>
      </c>
      <c r="J530" t="s">
        <v>347</v>
      </c>
    </row>
    <row r="531" spans="1:10">
      <c r="A531" t="s">
        <v>79</v>
      </c>
      <c r="B531" t="s">
        <v>77</v>
      </c>
      <c r="C531" t="s">
        <v>116</v>
      </c>
      <c r="D531" t="s">
        <v>80</v>
      </c>
      <c r="E531" s="11">
        <v>-3.9189194676785999E-2</v>
      </c>
      <c r="F531" s="11">
        <v>5.7353825628564696E-3</v>
      </c>
      <c r="G531" s="9">
        <v>8.3225169955333594E-12</v>
      </c>
      <c r="H531" s="4">
        <v>-5.0430337937543798E-2</v>
      </c>
      <c r="I531" s="4">
        <v>-2.79480514160283E-2</v>
      </c>
      <c r="J531" t="s">
        <v>347</v>
      </c>
    </row>
    <row r="532" spans="1:10">
      <c r="A532" s="12" t="s">
        <v>79</v>
      </c>
      <c r="B532" s="12" t="s">
        <v>77</v>
      </c>
      <c r="C532" s="12" t="s">
        <v>116</v>
      </c>
      <c r="D532" s="12" t="s">
        <v>348</v>
      </c>
      <c r="E532" s="13">
        <v>-1.12603257147544E-3</v>
      </c>
      <c r="F532" s="13">
        <v>6.06222547147619E-4</v>
      </c>
      <c r="G532" s="14">
        <v>6.3246103014586594E-2</v>
      </c>
      <c r="H532" s="15">
        <v>-2.3142069305009099E-3</v>
      </c>
      <c r="I532" s="15">
        <v>6.2141787550024205E-5</v>
      </c>
      <c r="J532" t="s">
        <v>347</v>
      </c>
    </row>
    <row r="533" spans="1:10">
      <c r="A533" s="12" t="s">
        <v>79</v>
      </c>
      <c r="B533" s="12" t="s">
        <v>77</v>
      </c>
      <c r="C533" s="12" t="s">
        <v>116</v>
      </c>
      <c r="D533" s="12" t="s">
        <v>349</v>
      </c>
      <c r="E533" s="13">
        <v>-6.9047614612413599E-3</v>
      </c>
      <c r="F533" s="13">
        <v>1.4335619006230101E-2</v>
      </c>
      <c r="G533" s="14">
        <v>0.63005407699214999</v>
      </c>
      <c r="H533" s="15">
        <v>-3.50020584095403E-2</v>
      </c>
      <c r="I533" s="15">
        <v>2.1192535487057601E-2</v>
      </c>
      <c r="J533" s="19" t="b">
        <v>0</v>
      </c>
    </row>
    <row r="534" spans="1:10">
      <c r="A534" t="s">
        <v>79</v>
      </c>
      <c r="B534" t="s">
        <v>77</v>
      </c>
      <c r="C534" t="s">
        <v>116</v>
      </c>
      <c r="D534" t="s">
        <v>81</v>
      </c>
      <c r="E534" s="11">
        <v>2.9055881209307698E-2</v>
      </c>
      <c r="F534" s="11">
        <v>3.2546295930822502E-3</v>
      </c>
      <c r="G534" s="9">
        <v>4.35531833415747E-19</v>
      </c>
      <c r="H534" s="4">
        <v>2.2676924423848201E-2</v>
      </c>
      <c r="I534" s="4">
        <v>3.5434837994767203E-2</v>
      </c>
      <c r="J534" t="s">
        <v>347</v>
      </c>
    </row>
    <row r="535" spans="1:10">
      <c r="A535" t="s">
        <v>79</v>
      </c>
      <c r="B535" t="s">
        <v>77</v>
      </c>
      <c r="C535" t="s">
        <v>116</v>
      </c>
      <c r="D535" t="s">
        <v>65</v>
      </c>
      <c r="E535" s="11">
        <v>-1.12575524722106E-4</v>
      </c>
      <c r="F535" s="11">
        <v>6.5128669566658201E-4</v>
      </c>
      <c r="G535" s="9">
        <v>0.86276858663841305</v>
      </c>
      <c r="H535" s="4">
        <v>-1.3890739918386999E-3</v>
      </c>
      <c r="I535" s="4">
        <v>1.1639229423944901E-3</v>
      </c>
      <c r="J535" t="s">
        <v>347</v>
      </c>
    </row>
    <row r="536" spans="1:10">
      <c r="A536" t="s">
        <v>79</v>
      </c>
      <c r="B536" t="s">
        <v>77</v>
      </c>
      <c r="C536" t="s">
        <v>115</v>
      </c>
      <c r="D536" t="s">
        <v>82</v>
      </c>
      <c r="E536" s="11">
        <v>-2.1719438423707101E-2</v>
      </c>
      <c r="F536" s="11">
        <v>2.6260996934789802E-3</v>
      </c>
      <c r="G536" s="9">
        <v>1.3327873526942299E-16</v>
      </c>
      <c r="H536" s="4">
        <v>-2.6866499242737499E-2</v>
      </c>
      <c r="I536" s="4">
        <v>-1.65723776046766E-2</v>
      </c>
      <c r="J536" t="s">
        <v>347</v>
      </c>
    </row>
    <row r="537" spans="1:10">
      <c r="A537" t="s">
        <v>79</v>
      </c>
      <c r="B537" t="s">
        <v>77</v>
      </c>
      <c r="C537" t="s">
        <v>115</v>
      </c>
      <c r="D537" t="s">
        <v>80</v>
      </c>
      <c r="E537" s="11">
        <v>-1.5969152997852398E-2</v>
      </c>
      <c r="F537" s="11">
        <v>6.2990038477704997E-3</v>
      </c>
      <c r="G537" s="9">
        <v>1.12387296738532E-2</v>
      </c>
      <c r="H537" s="4">
        <v>-2.8314973677961802E-2</v>
      </c>
      <c r="I537" s="4">
        <v>-3.6233323177430098E-3</v>
      </c>
      <c r="J537" t="s">
        <v>347</v>
      </c>
    </row>
    <row r="538" spans="1:10">
      <c r="A538" s="12" t="s">
        <v>79</v>
      </c>
      <c r="B538" s="12" t="s">
        <v>77</v>
      </c>
      <c r="C538" s="12" t="s">
        <v>115</v>
      </c>
      <c r="D538" s="12" t="s">
        <v>348</v>
      </c>
      <c r="E538" s="13">
        <v>-2.9599791676543502E-3</v>
      </c>
      <c r="F538" s="13">
        <v>8.2622290761306895E-4</v>
      </c>
      <c r="G538" s="14">
        <v>3.40265468122251E-4</v>
      </c>
      <c r="H538" s="15">
        <v>-4.5793463097779296E-3</v>
      </c>
      <c r="I538" s="15">
        <v>-1.3406120255307699E-3</v>
      </c>
      <c r="J538" t="s">
        <v>347</v>
      </c>
    </row>
    <row r="539" spans="1:10">
      <c r="A539" s="12" t="s">
        <v>79</v>
      </c>
      <c r="B539" s="12" t="s">
        <v>77</v>
      </c>
      <c r="C539" s="12" t="s">
        <v>115</v>
      </c>
      <c r="D539" s="12" t="s">
        <v>349</v>
      </c>
      <c r="E539" s="13">
        <v>-6.3593838472710404E-3</v>
      </c>
      <c r="F539" s="13">
        <v>7.7925946916290803E-3</v>
      </c>
      <c r="G539" s="14">
        <v>0.41445414917665702</v>
      </c>
      <c r="H539" s="15">
        <v>-2.1632588788981999E-2</v>
      </c>
      <c r="I539" s="15">
        <v>8.9138210944399703E-3</v>
      </c>
      <c r="J539" s="19" t="b">
        <v>0</v>
      </c>
    </row>
    <row r="540" spans="1:10">
      <c r="A540" t="s">
        <v>79</v>
      </c>
      <c r="B540" t="s">
        <v>77</v>
      </c>
      <c r="C540" t="s">
        <v>115</v>
      </c>
      <c r="D540" t="s">
        <v>81</v>
      </c>
      <c r="E540" s="11">
        <v>1.2892677105413799E-2</v>
      </c>
      <c r="F540" s="11">
        <v>3.6226831433516802E-3</v>
      </c>
      <c r="G540" s="9">
        <v>3.7244648033534102E-4</v>
      </c>
      <c r="H540" s="4">
        <v>5.7923486170441399E-3</v>
      </c>
      <c r="I540" s="4">
        <v>1.9993005593783399E-2</v>
      </c>
      <c r="J540" t="s">
        <v>347</v>
      </c>
    </row>
    <row r="541" spans="1:10">
      <c r="A541" t="s">
        <v>79</v>
      </c>
      <c r="B541" t="s">
        <v>77</v>
      </c>
      <c r="C541" t="s">
        <v>115</v>
      </c>
      <c r="D541" t="s">
        <v>65</v>
      </c>
      <c r="E541" s="11">
        <v>-1.4498076310454199E-3</v>
      </c>
      <c r="F541" s="11">
        <v>9.0591897807160496E-4</v>
      </c>
      <c r="G541" s="9">
        <v>0.10951601817838801</v>
      </c>
      <c r="H541" s="4">
        <v>-3.2253762009770998E-3</v>
      </c>
      <c r="I541" s="4">
        <v>3.25760938886251E-4</v>
      </c>
      <c r="J541" t="s">
        <v>347</v>
      </c>
    </row>
    <row r="542" spans="1:10">
      <c r="A542" t="s">
        <v>79</v>
      </c>
      <c r="B542" t="s">
        <v>70</v>
      </c>
      <c r="C542" t="s">
        <v>112</v>
      </c>
      <c r="D542" t="s">
        <v>82</v>
      </c>
      <c r="E542" s="11">
        <v>0.45458591421501598</v>
      </c>
      <c r="F542" s="11">
        <v>4.2060841474113403E-2</v>
      </c>
      <c r="G542" s="9">
        <v>3.16099788710583E-27</v>
      </c>
      <c r="H542" s="4">
        <v>0.37214817976630499</v>
      </c>
      <c r="I542" s="4">
        <v>0.53702364866372698</v>
      </c>
      <c r="J542" t="s">
        <v>347</v>
      </c>
    </row>
    <row r="543" spans="1:10">
      <c r="A543" t="s">
        <v>79</v>
      </c>
      <c r="B543" t="s">
        <v>70</v>
      </c>
      <c r="C543" t="s">
        <v>112</v>
      </c>
      <c r="D543" t="s">
        <v>80</v>
      </c>
      <c r="E543" s="11">
        <v>0.74308744884137801</v>
      </c>
      <c r="F543" s="11">
        <v>0.111283524406805</v>
      </c>
      <c r="G543" s="9">
        <v>2.4317607769379501E-11</v>
      </c>
      <c r="H543" s="4">
        <v>0.52497574893135601</v>
      </c>
      <c r="I543" s="4">
        <v>0.9611991487514</v>
      </c>
      <c r="J543" t="s">
        <v>347</v>
      </c>
    </row>
    <row r="544" spans="1:10">
      <c r="A544" s="12" t="s">
        <v>79</v>
      </c>
      <c r="B544" s="12" t="s">
        <v>70</v>
      </c>
      <c r="C544" s="12" t="s">
        <v>112</v>
      </c>
      <c r="D544" s="12" t="s">
        <v>348</v>
      </c>
      <c r="E544" s="13">
        <v>0.53577176329913601</v>
      </c>
      <c r="F544" s="13">
        <v>1.42238855456281E-2</v>
      </c>
      <c r="G544" s="14">
        <v>0</v>
      </c>
      <c r="H544" s="15">
        <v>0.50789345990948498</v>
      </c>
      <c r="I544" s="15">
        <v>0.56365006668878703</v>
      </c>
      <c r="J544" t="s">
        <v>347</v>
      </c>
    </row>
    <row r="545" spans="1:10">
      <c r="A545" s="12" t="s">
        <v>79</v>
      </c>
      <c r="B545" s="12" t="s">
        <v>70</v>
      </c>
      <c r="C545" s="12" t="s">
        <v>112</v>
      </c>
      <c r="D545" s="12" t="s">
        <v>349</v>
      </c>
      <c r="E545" s="13">
        <v>0.60474467513772601</v>
      </c>
      <c r="F545" s="13">
        <v>7.6799140192570003E-2</v>
      </c>
      <c r="G545" s="14">
        <v>3.4247015646306501E-15</v>
      </c>
      <c r="H545" s="15">
        <v>0.45422112631664602</v>
      </c>
      <c r="I545" s="15">
        <v>0.755268223958805</v>
      </c>
      <c r="J545" s="12" t="b">
        <v>1</v>
      </c>
    </row>
    <row r="546" spans="1:10">
      <c r="A546" t="s">
        <v>79</v>
      </c>
      <c r="B546" t="s">
        <v>70</v>
      </c>
      <c r="C546" t="s">
        <v>112</v>
      </c>
      <c r="D546" t="s">
        <v>81</v>
      </c>
      <c r="E546" s="11">
        <v>0.77408346893439794</v>
      </c>
      <c r="F546" s="11">
        <v>8.5379786874637598E-2</v>
      </c>
      <c r="G546" s="9">
        <v>1.23064855349571E-19</v>
      </c>
      <c r="H546" s="4">
        <v>0.60674216165240302</v>
      </c>
      <c r="I546" s="4">
        <v>0.94142477621639298</v>
      </c>
      <c r="J546" t="s">
        <v>347</v>
      </c>
    </row>
    <row r="547" spans="1:10">
      <c r="A547" t="s">
        <v>79</v>
      </c>
      <c r="B547" t="s">
        <v>70</v>
      </c>
      <c r="C547" t="s">
        <v>112</v>
      </c>
      <c r="D547" t="s">
        <v>65</v>
      </c>
      <c r="E547" s="11">
        <v>0.53492035637032398</v>
      </c>
      <c r="F547" s="11">
        <v>1.5505258779899399E-2</v>
      </c>
      <c r="G547" s="9">
        <v>8.2216863412953301E-261</v>
      </c>
      <c r="H547" s="4">
        <v>0.50453060759074697</v>
      </c>
      <c r="I547" s="4">
        <v>0.56531010514989999</v>
      </c>
      <c r="J547" t="s">
        <v>347</v>
      </c>
    </row>
    <row r="548" spans="1:10">
      <c r="A548" t="s">
        <v>79</v>
      </c>
      <c r="B548" t="s">
        <v>70</v>
      </c>
      <c r="C548" t="s">
        <v>114</v>
      </c>
      <c r="D548" t="s">
        <v>82</v>
      </c>
      <c r="E548" s="11">
        <v>0.57641962686144399</v>
      </c>
      <c r="F548" s="11">
        <v>4.4823130787049602E-2</v>
      </c>
      <c r="G548" s="9">
        <v>7.5704057422313305E-38</v>
      </c>
      <c r="H548" s="4">
        <v>0.48856790484449802</v>
      </c>
      <c r="I548" s="4">
        <v>0.66427134887839001</v>
      </c>
      <c r="J548" t="s">
        <v>347</v>
      </c>
    </row>
    <row r="549" spans="1:10">
      <c r="A549" t="s">
        <v>79</v>
      </c>
      <c r="B549" t="s">
        <v>70</v>
      </c>
      <c r="C549" t="s">
        <v>114</v>
      </c>
      <c r="D549" t="s">
        <v>80</v>
      </c>
      <c r="E549" s="11">
        <v>0.96160168137822599</v>
      </c>
      <c r="F549" s="11">
        <v>0.117364002758751</v>
      </c>
      <c r="G549" s="9">
        <v>2.54102075585214E-16</v>
      </c>
      <c r="H549" s="4">
        <v>0.73157246288961297</v>
      </c>
      <c r="I549" s="4">
        <v>1.1916308998668299</v>
      </c>
      <c r="J549" t="s">
        <v>347</v>
      </c>
    </row>
    <row r="550" spans="1:10">
      <c r="A550" s="12" t="s">
        <v>79</v>
      </c>
      <c r="B550" s="12" t="s">
        <v>70</v>
      </c>
      <c r="C550" s="12" t="s">
        <v>114</v>
      </c>
      <c r="D550" s="12" t="s">
        <v>348</v>
      </c>
      <c r="E550" s="13">
        <v>0.68198026836342096</v>
      </c>
      <c r="F550" s="13">
        <v>1.5467874696298799E-2</v>
      </c>
      <c r="G550" s="14">
        <v>0</v>
      </c>
      <c r="H550" s="15">
        <v>0.65166379104129701</v>
      </c>
      <c r="I550" s="15">
        <v>0.71229674568554502</v>
      </c>
      <c r="J550" t="s">
        <v>347</v>
      </c>
    </row>
    <row r="551" spans="1:10">
      <c r="A551" s="12" t="s">
        <v>79</v>
      </c>
      <c r="B551" s="12" t="s">
        <v>70</v>
      </c>
      <c r="C551" s="12" t="s">
        <v>114</v>
      </c>
      <c r="D551" s="12" t="s">
        <v>349</v>
      </c>
      <c r="E551" s="13">
        <v>0.74131107080818304</v>
      </c>
      <c r="F551" s="13">
        <v>7.9141892200004005E-2</v>
      </c>
      <c r="G551" s="14">
        <v>7.4721985563196995E-21</v>
      </c>
      <c r="H551" s="15">
        <v>0.58619581242782304</v>
      </c>
      <c r="I551" s="15">
        <v>0.89642632918854204</v>
      </c>
      <c r="J551" s="12" t="b">
        <v>1</v>
      </c>
    </row>
    <row r="552" spans="1:10">
      <c r="A552" t="s">
        <v>79</v>
      </c>
      <c r="B552" t="s">
        <v>70</v>
      </c>
      <c r="C552" t="s">
        <v>114</v>
      </c>
      <c r="D552" t="s">
        <v>81</v>
      </c>
      <c r="E552" s="11">
        <v>0.84266497853104105</v>
      </c>
      <c r="F552" s="11">
        <v>8.5078829500371794E-2</v>
      </c>
      <c r="G552" s="9">
        <v>3.97875523398526E-23</v>
      </c>
      <c r="H552" s="4">
        <v>0.67591353686348798</v>
      </c>
      <c r="I552" s="4">
        <v>1.00941642019859</v>
      </c>
      <c r="J552" t="s">
        <v>347</v>
      </c>
    </row>
    <row r="553" spans="1:10">
      <c r="A553" t="s">
        <v>79</v>
      </c>
      <c r="B553" t="s">
        <v>70</v>
      </c>
      <c r="C553" t="s">
        <v>114</v>
      </c>
      <c r="D553" t="s">
        <v>65</v>
      </c>
      <c r="E553" s="11">
        <v>0.68487319526276402</v>
      </c>
      <c r="F553" s="11">
        <v>1.6973170267814901E-2</v>
      </c>
      <c r="G553" s="9">
        <v>0</v>
      </c>
      <c r="H553" s="4">
        <v>0.65160639283438104</v>
      </c>
      <c r="I553" s="4">
        <v>0.718139997691148</v>
      </c>
      <c r="J553" t="s">
        <v>347</v>
      </c>
    </row>
    <row r="554" spans="1:10">
      <c r="A554" t="s">
        <v>79</v>
      </c>
      <c r="B554" t="s">
        <v>70</v>
      </c>
      <c r="C554" t="s">
        <v>117</v>
      </c>
      <c r="D554" t="s">
        <v>82</v>
      </c>
      <c r="E554" s="11">
        <v>5.4988285185739297E-2</v>
      </c>
      <c r="F554" s="11">
        <v>3.9884040716428301E-2</v>
      </c>
      <c r="G554" s="9">
        <v>0.167986045669095</v>
      </c>
      <c r="H554" s="4">
        <v>-2.3182998176389202E-2</v>
      </c>
      <c r="I554" s="4">
        <v>0.13315956854786801</v>
      </c>
      <c r="J554" t="s">
        <v>347</v>
      </c>
    </row>
    <row r="555" spans="1:10">
      <c r="A555" t="s">
        <v>79</v>
      </c>
      <c r="B555" t="s">
        <v>70</v>
      </c>
      <c r="C555" t="s">
        <v>117</v>
      </c>
      <c r="D555" t="s">
        <v>80</v>
      </c>
      <c r="E555" s="11">
        <v>7.2492101593070901E-2</v>
      </c>
      <c r="F555" s="11">
        <v>0.10095792438189501</v>
      </c>
      <c r="G555" s="9">
        <v>0.47273095288252198</v>
      </c>
      <c r="H555" s="4">
        <v>-0.12538179414936301</v>
      </c>
      <c r="I555" s="4">
        <v>0.27036599733550498</v>
      </c>
      <c r="J555" t="s">
        <v>347</v>
      </c>
    </row>
    <row r="556" spans="1:10">
      <c r="A556" s="12" t="s">
        <v>79</v>
      </c>
      <c r="B556" s="12" t="s">
        <v>70</v>
      </c>
      <c r="C556" s="12" t="s">
        <v>117</v>
      </c>
      <c r="D556" s="12" t="s">
        <v>348</v>
      </c>
      <c r="E556" s="13">
        <v>0.31021398221359298</v>
      </c>
      <c r="F556" s="13">
        <v>1.16982903506719E-2</v>
      </c>
      <c r="G556" s="14">
        <v>6.0279312953879897E-155</v>
      </c>
      <c r="H556" s="15">
        <v>0.28728575444558402</v>
      </c>
      <c r="I556" s="15">
        <v>0.33314220998160299</v>
      </c>
      <c r="J556" t="s">
        <v>347</v>
      </c>
    </row>
    <row r="557" spans="1:10">
      <c r="A557" s="12" t="s">
        <v>79</v>
      </c>
      <c r="B557" s="12" t="s">
        <v>70</v>
      </c>
      <c r="C557" s="12" t="s">
        <v>117</v>
      </c>
      <c r="D557" s="12" t="s">
        <v>349</v>
      </c>
      <c r="E557" s="13">
        <v>0.24924521231511301</v>
      </c>
      <c r="F557" s="13">
        <v>0.111641126519524</v>
      </c>
      <c r="G557" s="14">
        <v>2.55781524153939E-2</v>
      </c>
      <c r="H557" s="15">
        <v>3.0432625143365099E-2</v>
      </c>
      <c r="I557" s="15">
        <v>0.46805779948686099</v>
      </c>
      <c r="J557" s="19" t="b">
        <v>0</v>
      </c>
    </row>
    <row r="558" spans="1:10">
      <c r="A558" t="s">
        <v>79</v>
      </c>
      <c r="B558" t="s">
        <v>70</v>
      </c>
      <c r="C558" t="s">
        <v>117</v>
      </c>
      <c r="D558" t="s">
        <v>81</v>
      </c>
      <c r="E558" s="11">
        <v>0.53230394412659898</v>
      </c>
      <c r="F558" s="11">
        <v>7.9900280317603004E-2</v>
      </c>
      <c r="G558" s="9">
        <v>2.6993565111073701E-11</v>
      </c>
      <c r="H558" s="4">
        <v>0.37570227234944198</v>
      </c>
      <c r="I558" s="4">
        <v>0.68890561590375499</v>
      </c>
      <c r="J558" t="s">
        <v>347</v>
      </c>
    </row>
    <row r="559" spans="1:10">
      <c r="A559" t="s">
        <v>79</v>
      </c>
      <c r="B559" t="s">
        <v>70</v>
      </c>
      <c r="C559" t="s">
        <v>117</v>
      </c>
      <c r="D559" t="s">
        <v>65</v>
      </c>
      <c r="E559" s="11">
        <v>0.33340556633294199</v>
      </c>
      <c r="F559" s="11">
        <v>1.2476744989073901E-2</v>
      </c>
      <c r="G559" s="9">
        <v>2.6020053988204499E-157</v>
      </c>
      <c r="H559" s="4">
        <v>0.30895159551006701</v>
      </c>
      <c r="I559" s="4">
        <v>0.35785953715581797</v>
      </c>
      <c r="J559" t="s">
        <v>347</v>
      </c>
    </row>
    <row r="560" spans="1:10">
      <c r="A560" t="s">
        <v>79</v>
      </c>
      <c r="B560" t="s">
        <v>70</v>
      </c>
      <c r="C560" t="s">
        <v>116</v>
      </c>
      <c r="D560" t="s">
        <v>82</v>
      </c>
      <c r="E560" s="11">
        <v>0.308507893633509</v>
      </c>
      <c r="F560" s="11">
        <v>3.7678324549013098E-2</v>
      </c>
      <c r="G560" s="9">
        <v>2.65733305004655E-16</v>
      </c>
      <c r="H560" s="4">
        <v>0.23465973451963101</v>
      </c>
      <c r="I560" s="4">
        <v>0.38235605274738599</v>
      </c>
      <c r="J560" t="s">
        <v>347</v>
      </c>
    </row>
    <row r="561" spans="1:10">
      <c r="A561" t="s">
        <v>79</v>
      </c>
      <c r="B561" t="s">
        <v>70</v>
      </c>
      <c r="C561" t="s">
        <v>116</v>
      </c>
      <c r="D561" t="s">
        <v>80</v>
      </c>
      <c r="E561" s="11">
        <v>0.210786559860829</v>
      </c>
      <c r="F561" s="11">
        <v>9.07111189104369E-2</v>
      </c>
      <c r="G561" s="9">
        <v>2.0140908677619002E-2</v>
      </c>
      <c r="H561" s="4">
        <v>3.2996033799042403E-2</v>
      </c>
      <c r="I561" s="4">
        <v>0.38857708592261497</v>
      </c>
      <c r="J561" t="s">
        <v>347</v>
      </c>
    </row>
    <row r="562" spans="1:10">
      <c r="A562" s="12" t="s">
        <v>79</v>
      </c>
      <c r="B562" s="12" t="s">
        <v>70</v>
      </c>
      <c r="C562" s="12" t="s">
        <v>116</v>
      </c>
      <c r="D562" s="12" t="s">
        <v>348</v>
      </c>
      <c r="E562" s="13">
        <v>0.38707328293756998</v>
      </c>
      <c r="F562" s="13">
        <v>1.30998938485672E-2</v>
      </c>
      <c r="G562" s="14">
        <v>7.00491392569188E-192</v>
      </c>
      <c r="H562" s="15">
        <v>0.36139796279308101</v>
      </c>
      <c r="I562" s="15">
        <v>0.41274860308206002</v>
      </c>
      <c r="J562" t="s">
        <v>347</v>
      </c>
    </row>
    <row r="563" spans="1:10">
      <c r="A563" s="12" t="s">
        <v>79</v>
      </c>
      <c r="B563" s="12" t="s">
        <v>70</v>
      </c>
      <c r="C563" s="12" t="s">
        <v>116</v>
      </c>
      <c r="D563" s="12" t="s">
        <v>349</v>
      </c>
      <c r="E563" s="13">
        <v>0.40351839073517898</v>
      </c>
      <c r="F563" s="13">
        <v>0.101482983242813</v>
      </c>
      <c r="G563" s="14">
        <v>7.0020156455580205E-5</v>
      </c>
      <c r="H563" s="15">
        <v>0.204615398535583</v>
      </c>
      <c r="I563" s="15">
        <v>0.60242138293477399</v>
      </c>
      <c r="J563" s="12" t="b">
        <v>1</v>
      </c>
    </row>
    <row r="564" spans="1:10">
      <c r="A564" t="s">
        <v>79</v>
      </c>
      <c r="B564" t="s">
        <v>70</v>
      </c>
      <c r="C564" t="s">
        <v>116</v>
      </c>
      <c r="D564" t="s">
        <v>81</v>
      </c>
      <c r="E564" s="11">
        <v>0.71383264783377198</v>
      </c>
      <c r="F564" s="11">
        <v>8.5763889715504693E-2</v>
      </c>
      <c r="G564" s="9">
        <v>8.5597548481092205E-17</v>
      </c>
      <c r="H564" s="4">
        <v>0.545738512817317</v>
      </c>
      <c r="I564" s="4">
        <v>0.88192678285022597</v>
      </c>
      <c r="J564" t="s">
        <v>347</v>
      </c>
    </row>
    <row r="565" spans="1:10">
      <c r="A565" t="s">
        <v>79</v>
      </c>
      <c r="B565" t="s">
        <v>70</v>
      </c>
      <c r="C565" t="s">
        <v>116</v>
      </c>
      <c r="D565" t="s">
        <v>65</v>
      </c>
      <c r="E565" s="11">
        <v>0.39372042625342601</v>
      </c>
      <c r="F565" s="11">
        <v>1.4336446337039E-2</v>
      </c>
      <c r="G565" s="9">
        <v>4.8728201762942397E-166</v>
      </c>
      <c r="H565" s="4">
        <v>0.36562150776653901</v>
      </c>
      <c r="I565" s="4">
        <v>0.42181934474031402</v>
      </c>
      <c r="J565" t="s">
        <v>347</v>
      </c>
    </row>
    <row r="566" spans="1:10">
      <c r="A566" t="s">
        <v>79</v>
      </c>
      <c r="B566" t="s">
        <v>70</v>
      </c>
      <c r="C566" t="s">
        <v>115</v>
      </c>
      <c r="D566" t="s">
        <v>82</v>
      </c>
      <c r="E566" s="11">
        <v>0.53402402444901698</v>
      </c>
      <c r="F566" s="11">
        <v>4.1890122493927401E-2</v>
      </c>
      <c r="G566" s="9">
        <v>3.18990888112039E-37</v>
      </c>
      <c r="H566" s="4">
        <v>0.45192089305294803</v>
      </c>
      <c r="I566" s="4">
        <v>0.61612715584508604</v>
      </c>
      <c r="J566" t="s">
        <v>347</v>
      </c>
    </row>
    <row r="567" spans="1:10">
      <c r="A567" t="s">
        <v>79</v>
      </c>
      <c r="B567" t="s">
        <v>70</v>
      </c>
      <c r="C567" t="s">
        <v>115</v>
      </c>
      <c r="D567" t="s">
        <v>80</v>
      </c>
      <c r="E567" s="11">
        <v>1.1084245364188701</v>
      </c>
      <c r="F567" s="11">
        <v>0.115510748173742</v>
      </c>
      <c r="G567" s="9">
        <v>8.3223170951688004E-22</v>
      </c>
      <c r="H567" s="4">
        <v>0.882027630171064</v>
      </c>
      <c r="I567" s="4">
        <v>1.33482144266668</v>
      </c>
      <c r="J567" t="s">
        <v>347</v>
      </c>
    </row>
    <row r="568" spans="1:10">
      <c r="A568" s="12" t="s">
        <v>79</v>
      </c>
      <c r="B568" s="12" t="s">
        <v>70</v>
      </c>
      <c r="C568" s="12" t="s">
        <v>115</v>
      </c>
      <c r="D568" s="12" t="s">
        <v>348</v>
      </c>
      <c r="E568" s="13">
        <v>0.58388803912140796</v>
      </c>
      <c r="F568" s="13">
        <v>1.4831396811543201E-2</v>
      </c>
      <c r="G568" s="14">
        <v>0</v>
      </c>
      <c r="H568" s="15">
        <v>0.55481903553036105</v>
      </c>
      <c r="I568" s="15">
        <v>0.61295704271245399</v>
      </c>
      <c r="J568" t="s">
        <v>347</v>
      </c>
    </row>
    <row r="569" spans="1:10">
      <c r="A569" s="12" t="s">
        <v>79</v>
      </c>
      <c r="B569" s="12" t="s">
        <v>70</v>
      </c>
      <c r="C569" s="12" t="s">
        <v>115</v>
      </c>
      <c r="D569" s="12" t="s">
        <v>349</v>
      </c>
      <c r="E569" s="13">
        <v>0.74194917612659295</v>
      </c>
      <c r="F569" s="13">
        <v>0.12714453004696399</v>
      </c>
      <c r="G569" s="14">
        <v>5.3636401324531801E-9</v>
      </c>
      <c r="H569" s="15">
        <v>0.49275047640327102</v>
      </c>
      <c r="I569" s="15">
        <v>0.99114787584991504</v>
      </c>
      <c r="J569" s="12" t="b">
        <v>1</v>
      </c>
    </row>
    <row r="570" spans="1:10">
      <c r="A570" t="s">
        <v>79</v>
      </c>
      <c r="B570" t="s">
        <v>70</v>
      </c>
      <c r="C570" t="s">
        <v>115</v>
      </c>
      <c r="D570" t="s">
        <v>81</v>
      </c>
      <c r="E570" s="11">
        <v>0.82275185141287499</v>
      </c>
      <c r="F570" s="11">
        <v>7.6401114867151801E-2</v>
      </c>
      <c r="G570" s="9">
        <v>4.8301644736166698E-27</v>
      </c>
      <c r="H570" s="4">
        <v>0.67300841789454902</v>
      </c>
      <c r="I570" s="4">
        <v>0.97249528493119997</v>
      </c>
      <c r="J570" t="s">
        <v>347</v>
      </c>
    </row>
    <row r="571" spans="1:10">
      <c r="A571" t="s">
        <v>79</v>
      </c>
      <c r="B571" t="s">
        <v>70</v>
      </c>
      <c r="C571" t="s">
        <v>115</v>
      </c>
      <c r="D571" t="s">
        <v>65</v>
      </c>
      <c r="E571" s="11">
        <v>0.569995587799074</v>
      </c>
      <c r="F571" s="11">
        <v>1.63738019809723E-2</v>
      </c>
      <c r="G571" s="9">
        <v>1.6329544788914799E-265</v>
      </c>
      <c r="H571" s="4">
        <v>0.537903525626378</v>
      </c>
      <c r="I571" s="4">
        <v>0.602087649971771</v>
      </c>
      <c r="J571" t="s">
        <v>347</v>
      </c>
    </row>
    <row r="572" spans="1:10">
      <c r="A572" t="s">
        <v>79</v>
      </c>
      <c r="B572" t="s">
        <v>73</v>
      </c>
      <c r="C572" t="s">
        <v>112</v>
      </c>
      <c r="D572" t="s">
        <v>82</v>
      </c>
      <c r="E572" s="11">
        <v>0.18627223745319599</v>
      </c>
      <c r="F572" s="11">
        <v>3.6543698908648399E-2</v>
      </c>
      <c r="G572" s="9">
        <v>3.4462964635376402E-7</v>
      </c>
      <c r="H572" s="4">
        <v>0.11464790373037</v>
      </c>
      <c r="I572" s="4">
        <v>0.25789657117602299</v>
      </c>
      <c r="J572" t="s">
        <v>347</v>
      </c>
    </row>
    <row r="573" spans="1:10">
      <c r="A573" t="s">
        <v>79</v>
      </c>
      <c r="B573" t="s">
        <v>73</v>
      </c>
      <c r="C573" t="s">
        <v>112</v>
      </c>
      <c r="D573" t="s">
        <v>80</v>
      </c>
      <c r="E573" s="11">
        <v>-0.128160382979215</v>
      </c>
      <c r="F573" s="11">
        <v>7.8791000465176397E-2</v>
      </c>
      <c r="G573" s="9">
        <v>0.103824934125853</v>
      </c>
      <c r="H573" s="4">
        <v>-0.28258790619683999</v>
      </c>
      <c r="I573" s="4">
        <v>2.6267140238408801E-2</v>
      </c>
      <c r="J573" t="s">
        <v>347</v>
      </c>
    </row>
    <row r="574" spans="1:10">
      <c r="A574" s="12" t="s">
        <v>79</v>
      </c>
      <c r="B574" s="12" t="s">
        <v>73</v>
      </c>
      <c r="C574" s="12" t="s">
        <v>112</v>
      </c>
      <c r="D574" s="12" t="s">
        <v>348</v>
      </c>
      <c r="E574" s="13">
        <v>0.26594163220501799</v>
      </c>
      <c r="F574" s="13">
        <v>1.1021193229536701E-2</v>
      </c>
      <c r="G574" s="14">
        <v>1.2104099425115799E-128</v>
      </c>
      <c r="H574" s="15">
        <v>0.244340490408469</v>
      </c>
      <c r="I574" s="15">
        <v>0.28754277400156703</v>
      </c>
      <c r="J574" t="s">
        <v>347</v>
      </c>
    </row>
    <row r="575" spans="1:10">
      <c r="A575" s="12" t="s">
        <v>79</v>
      </c>
      <c r="B575" s="12" t="s">
        <v>73</v>
      </c>
      <c r="C575" s="12" t="s">
        <v>112</v>
      </c>
      <c r="D575" s="12" t="s">
        <v>349</v>
      </c>
      <c r="E575" s="13">
        <v>0.13809632074381201</v>
      </c>
      <c r="F575" s="13">
        <v>8.5223655440169299E-2</v>
      </c>
      <c r="G575" s="14">
        <v>0.10514660792748801</v>
      </c>
      <c r="H575" s="15">
        <v>-2.8938974549770201E-2</v>
      </c>
      <c r="I575" s="15">
        <v>0.30513161603739503</v>
      </c>
      <c r="J575" s="19" t="b">
        <v>0</v>
      </c>
    </row>
    <row r="576" spans="1:10">
      <c r="A576" t="s">
        <v>79</v>
      </c>
      <c r="B576" t="s">
        <v>73</v>
      </c>
      <c r="C576" t="s">
        <v>112</v>
      </c>
      <c r="D576" t="s">
        <v>81</v>
      </c>
      <c r="E576" s="11">
        <v>0.16376965368368099</v>
      </c>
      <c r="F576" s="11">
        <v>6.7561953562605095E-2</v>
      </c>
      <c r="G576" s="9">
        <v>1.53509319222056E-2</v>
      </c>
      <c r="H576" s="4">
        <v>3.1350657975807501E-2</v>
      </c>
      <c r="I576" s="4">
        <v>0.29618864939155398</v>
      </c>
      <c r="J576" t="s">
        <v>347</v>
      </c>
    </row>
    <row r="577" spans="1:10">
      <c r="A577" t="s">
        <v>79</v>
      </c>
      <c r="B577" t="s">
        <v>73</v>
      </c>
      <c r="C577" t="s">
        <v>112</v>
      </c>
      <c r="D577" t="s">
        <v>65</v>
      </c>
      <c r="E577" s="11">
        <v>0.286427176323587</v>
      </c>
      <c r="F577" s="11">
        <v>1.1864696298953399E-2</v>
      </c>
      <c r="G577" s="9">
        <v>9.2532983480159097E-129</v>
      </c>
      <c r="H577" s="4">
        <v>0.26317279889013301</v>
      </c>
      <c r="I577" s="4">
        <v>0.30968155375704198</v>
      </c>
      <c r="J577" t="s">
        <v>347</v>
      </c>
    </row>
    <row r="578" spans="1:10">
      <c r="A578" t="s">
        <v>79</v>
      </c>
      <c r="B578" t="s">
        <v>73</v>
      </c>
      <c r="C578" t="s">
        <v>114</v>
      </c>
      <c r="D578" t="s">
        <v>82</v>
      </c>
      <c r="E578" s="11">
        <v>-0.12298615356358999</v>
      </c>
      <c r="F578" s="11">
        <v>3.0478198649940402E-2</v>
      </c>
      <c r="G578" s="9">
        <v>5.4551793409801197E-5</v>
      </c>
      <c r="H578" s="4">
        <v>-0.18272232523113099</v>
      </c>
      <c r="I578" s="4">
        <v>-6.3249981896050106E-2</v>
      </c>
      <c r="J578" t="s">
        <v>347</v>
      </c>
    </row>
    <row r="579" spans="1:10">
      <c r="A579" t="s">
        <v>79</v>
      </c>
      <c r="B579" t="s">
        <v>73</v>
      </c>
      <c r="C579" t="s">
        <v>114</v>
      </c>
      <c r="D579" t="s">
        <v>80</v>
      </c>
      <c r="E579" s="11">
        <v>2.2013078009340398E-2</v>
      </c>
      <c r="F579" s="11">
        <v>0.100441957987726</v>
      </c>
      <c r="G579" s="9">
        <v>0.82652371889945697</v>
      </c>
      <c r="H579" s="4">
        <v>-0.17484954218328899</v>
      </c>
      <c r="I579" s="4">
        <v>0.218875698201969</v>
      </c>
      <c r="J579" t="s">
        <v>347</v>
      </c>
    </row>
    <row r="580" spans="1:10">
      <c r="A580" s="12" t="s">
        <v>79</v>
      </c>
      <c r="B580" s="12" t="s">
        <v>73</v>
      </c>
      <c r="C580" s="12" t="s">
        <v>114</v>
      </c>
      <c r="D580" s="12" t="s">
        <v>348</v>
      </c>
      <c r="E580" s="13">
        <v>0.158491578409508</v>
      </c>
      <c r="F580" s="13">
        <v>1.10369973524899E-2</v>
      </c>
      <c r="G580" s="14">
        <v>9.2191415301276198E-47</v>
      </c>
      <c r="H580" s="15">
        <v>0.13685946110116401</v>
      </c>
      <c r="I580" s="15">
        <v>0.180123695717853</v>
      </c>
      <c r="J580" t="s">
        <v>347</v>
      </c>
    </row>
    <row r="581" spans="1:10">
      <c r="A581" s="12" t="s">
        <v>79</v>
      </c>
      <c r="B581" s="12" t="s">
        <v>73</v>
      </c>
      <c r="C581" s="12" t="s">
        <v>114</v>
      </c>
      <c r="D581" s="12" t="s">
        <v>349</v>
      </c>
      <c r="E581" s="13">
        <v>-1.93675595618618E-2</v>
      </c>
      <c r="F581" s="13">
        <v>0.100257737671542</v>
      </c>
      <c r="G581" s="14">
        <v>0.84681979955261</v>
      </c>
      <c r="H581" s="15">
        <v>-0.21586911456954899</v>
      </c>
      <c r="I581" s="15">
        <v>0.177133995445826</v>
      </c>
      <c r="J581" s="19" t="b">
        <v>0</v>
      </c>
    </row>
    <row r="582" spans="1:10">
      <c r="A582" t="s">
        <v>79</v>
      </c>
      <c r="B582" t="s">
        <v>73</v>
      </c>
      <c r="C582" t="s">
        <v>114</v>
      </c>
      <c r="D582" t="s">
        <v>81</v>
      </c>
      <c r="E582" s="11">
        <v>-0.208513156693656</v>
      </c>
      <c r="F582" s="11">
        <v>5.1767672068641302E-2</v>
      </c>
      <c r="G582" s="9">
        <v>5.6285819934714201E-5</v>
      </c>
      <c r="H582" s="4">
        <v>-0.30997592951167302</v>
      </c>
      <c r="I582" s="4">
        <v>-0.107050383875639</v>
      </c>
      <c r="J582" t="s">
        <v>347</v>
      </c>
    </row>
    <row r="583" spans="1:10">
      <c r="A583" t="s">
        <v>79</v>
      </c>
      <c r="B583" t="s">
        <v>73</v>
      </c>
      <c r="C583" t="s">
        <v>114</v>
      </c>
      <c r="D583" t="s">
        <v>65</v>
      </c>
      <c r="E583" s="11">
        <v>0.22657972725286901</v>
      </c>
      <c r="F583" s="11">
        <v>1.2253246662000001E-2</v>
      </c>
      <c r="G583" s="9">
        <v>2.4216909616362701E-76</v>
      </c>
      <c r="H583" s="4">
        <v>0.202563805101664</v>
      </c>
      <c r="I583" s="4">
        <v>0.25059564940407503</v>
      </c>
      <c r="J583" t="s">
        <v>347</v>
      </c>
    </row>
    <row r="584" spans="1:10">
      <c r="A584" t="s">
        <v>79</v>
      </c>
      <c r="B584" t="s">
        <v>73</v>
      </c>
      <c r="C584" t="s">
        <v>117</v>
      </c>
      <c r="D584" t="s">
        <v>82</v>
      </c>
      <c r="E584" s="11">
        <v>4.76875211275576E-2</v>
      </c>
      <c r="F584" s="11">
        <v>3.5835657392667801E-2</v>
      </c>
      <c r="G584" s="9">
        <v>0.183278448886523</v>
      </c>
      <c r="H584" s="4">
        <v>-2.2549076724387801E-2</v>
      </c>
      <c r="I584" s="4">
        <v>0.117924118979503</v>
      </c>
      <c r="J584" t="s">
        <v>347</v>
      </c>
    </row>
    <row r="585" spans="1:10">
      <c r="A585" t="s">
        <v>79</v>
      </c>
      <c r="B585" t="s">
        <v>73</v>
      </c>
      <c r="C585" t="s">
        <v>117</v>
      </c>
      <c r="D585" t="s">
        <v>80</v>
      </c>
      <c r="E585" s="11">
        <v>-0.33334137313392898</v>
      </c>
      <c r="F585" s="11">
        <v>8.2629247195643393E-2</v>
      </c>
      <c r="G585" s="9">
        <v>5.4792975175532901E-5</v>
      </c>
      <c r="H585" s="4">
        <v>-0.49529172170704799</v>
      </c>
      <c r="I585" s="4">
        <v>-0.17139102456081101</v>
      </c>
      <c r="J585" t="s">
        <v>347</v>
      </c>
    </row>
    <row r="586" spans="1:10">
      <c r="A586" s="12" t="s">
        <v>79</v>
      </c>
      <c r="B586" s="12" t="s">
        <v>73</v>
      </c>
      <c r="C586" s="12" t="s">
        <v>117</v>
      </c>
      <c r="D586" s="12" t="s">
        <v>348</v>
      </c>
      <c r="E586" s="13">
        <v>8.4598760065400597E-2</v>
      </c>
      <c r="F586" s="13">
        <v>1.05230900558682E-2</v>
      </c>
      <c r="G586" s="14">
        <v>9.0319349075934504E-16</v>
      </c>
      <c r="H586" s="15">
        <v>6.3973882549827304E-2</v>
      </c>
      <c r="I586" s="15">
        <v>0.105223637580973</v>
      </c>
      <c r="J586" t="s">
        <v>347</v>
      </c>
    </row>
    <row r="587" spans="1:10">
      <c r="A587" s="12" t="s">
        <v>79</v>
      </c>
      <c r="B587" s="12" t="s">
        <v>73</v>
      </c>
      <c r="C587" s="12" t="s">
        <v>117</v>
      </c>
      <c r="D587" s="12" t="s">
        <v>349</v>
      </c>
      <c r="E587" s="13">
        <v>4.2794399286678097E-3</v>
      </c>
      <c r="F587" s="13">
        <v>0.106834125883173</v>
      </c>
      <c r="G587" s="14">
        <v>0.96804779263382101</v>
      </c>
      <c r="H587" s="15">
        <v>-0.20511159912217</v>
      </c>
      <c r="I587" s="15">
        <v>0.213670478979506</v>
      </c>
      <c r="J587" s="19" t="b">
        <v>0</v>
      </c>
    </row>
    <row r="588" spans="1:10">
      <c r="A588" t="s">
        <v>79</v>
      </c>
      <c r="B588" t="s">
        <v>73</v>
      </c>
      <c r="C588" t="s">
        <v>117</v>
      </c>
      <c r="D588" t="s">
        <v>81</v>
      </c>
      <c r="E588" s="11">
        <v>0.17921670284531599</v>
      </c>
      <c r="F588" s="11">
        <v>6.1655695093577399E-2</v>
      </c>
      <c r="G588" s="9">
        <v>3.6522366617572702E-3</v>
      </c>
      <c r="H588" s="4">
        <v>5.8373761020121699E-2</v>
      </c>
      <c r="I588" s="4">
        <v>0.30005964467051099</v>
      </c>
      <c r="J588" t="s">
        <v>347</v>
      </c>
    </row>
    <row r="589" spans="1:10">
      <c r="A589" t="s">
        <v>79</v>
      </c>
      <c r="B589" t="s">
        <v>73</v>
      </c>
      <c r="C589" t="s">
        <v>117</v>
      </c>
      <c r="D589" t="s">
        <v>65</v>
      </c>
      <c r="E589" s="11">
        <v>9.2895547217191801E-2</v>
      </c>
      <c r="F589" s="11">
        <v>1.12921840651166E-2</v>
      </c>
      <c r="G589" s="9">
        <v>1.9270682317390199E-16</v>
      </c>
      <c r="H589" s="4">
        <v>7.0763273142766106E-2</v>
      </c>
      <c r="I589" s="4">
        <v>0.115027821291617</v>
      </c>
      <c r="J589" t="s">
        <v>347</v>
      </c>
    </row>
    <row r="590" spans="1:10">
      <c r="A590" t="s">
        <v>79</v>
      </c>
      <c r="B590" t="s">
        <v>73</v>
      </c>
      <c r="C590" t="s">
        <v>116</v>
      </c>
      <c r="D590" t="s">
        <v>82</v>
      </c>
      <c r="E590" s="11">
        <v>0.31399960001564198</v>
      </c>
      <c r="F590" s="11">
        <v>3.4076884946573197E-2</v>
      </c>
      <c r="G590" s="9">
        <v>3.1289120643793597E-20</v>
      </c>
      <c r="H590" s="4">
        <v>0.247210132815043</v>
      </c>
      <c r="I590" s="4">
        <v>0.38078906721624001</v>
      </c>
      <c r="J590" t="s">
        <v>347</v>
      </c>
    </row>
    <row r="591" spans="1:10">
      <c r="A591" t="s">
        <v>79</v>
      </c>
      <c r="B591" t="s">
        <v>73</v>
      </c>
      <c r="C591" t="s">
        <v>116</v>
      </c>
      <c r="D591" t="s">
        <v>80</v>
      </c>
      <c r="E591" s="11">
        <v>0.33755289053346899</v>
      </c>
      <c r="F591" s="11">
        <v>8.6075973274310505E-2</v>
      </c>
      <c r="G591" s="9">
        <v>8.7974154515148799E-5</v>
      </c>
      <c r="H591" s="4">
        <v>0.16884708298158799</v>
      </c>
      <c r="I591" s="4">
        <v>0.50625869808534996</v>
      </c>
      <c r="J591" t="s">
        <v>347</v>
      </c>
    </row>
    <row r="592" spans="1:10">
      <c r="A592" s="12" t="s">
        <v>79</v>
      </c>
      <c r="B592" s="12" t="s">
        <v>73</v>
      </c>
      <c r="C592" s="12" t="s">
        <v>116</v>
      </c>
      <c r="D592" s="12" t="s">
        <v>348</v>
      </c>
      <c r="E592" s="13">
        <v>0.30111697248109398</v>
      </c>
      <c r="F592" s="13">
        <v>1.02523385438399E-2</v>
      </c>
      <c r="G592" s="14">
        <v>1.3055273812853999E-189</v>
      </c>
      <c r="H592" s="15">
        <v>0.28102275817785599</v>
      </c>
      <c r="I592" s="15">
        <v>0.32121118678433203</v>
      </c>
      <c r="J592" t="s">
        <v>347</v>
      </c>
    </row>
    <row r="593" spans="1:10">
      <c r="A593" s="12" t="s">
        <v>79</v>
      </c>
      <c r="B593" s="12" t="s">
        <v>73</v>
      </c>
      <c r="C593" s="12" t="s">
        <v>116</v>
      </c>
      <c r="D593" s="12" t="s">
        <v>349</v>
      </c>
      <c r="E593" s="13">
        <v>9.5978346352678698E-2</v>
      </c>
      <c r="F593" s="13">
        <v>0.22794329875033201</v>
      </c>
      <c r="G593" s="14">
        <v>0.67370953632978203</v>
      </c>
      <c r="H593" s="15">
        <v>-0.350782309715226</v>
      </c>
      <c r="I593" s="15">
        <v>0.54273900242058304</v>
      </c>
      <c r="J593" s="19" t="b">
        <v>0</v>
      </c>
    </row>
    <row r="594" spans="1:10">
      <c r="A594" t="s">
        <v>79</v>
      </c>
      <c r="B594" t="s">
        <v>73</v>
      </c>
      <c r="C594" t="s">
        <v>116</v>
      </c>
      <c r="D594" t="s">
        <v>81</v>
      </c>
      <c r="E594" s="11">
        <v>-0.59461877571840105</v>
      </c>
      <c r="F594" s="11">
        <v>7.4982437620045694E-2</v>
      </c>
      <c r="G594" s="9">
        <v>2.1895662542797101E-15</v>
      </c>
      <c r="H594" s="4">
        <v>-0.74158165292671097</v>
      </c>
      <c r="I594" s="4">
        <v>-0.44765589851009002</v>
      </c>
      <c r="J594" t="s">
        <v>347</v>
      </c>
    </row>
    <row r="595" spans="1:10">
      <c r="A595" t="s">
        <v>79</v>
      </c>
      <c r="B595" t="s">
        <v>73</v>
      </c>
      <c r="C595" t="s">
        <v>116</v>
      </c>
      <c r="D595" t="s">
        <v>65</v>
      </c>
      <c r="E595" s="11">
        <v>0.31830018288092299</v>
      </c>
      <c r="F595" s="11">
        <v>1.0950190965391999E-2</v>
      </c>
      <c r="G595" s="9">
        <v>9.1140869337820802E-186</v>
      </c>
      <c r="H595" s="4">
        <v>0.29683820296491897</v>
      </c>
      <c r="I595" s="4">
        <v>0.339762162796927</v>
      </c>
      <c r="J595" t="s">
        <v>347</v>
      </c>
    </row>
    <row r="596" spans="1:10">
      <c r="A596" t="s">
        <v>79</v>
      </c>
      <c r="B596" t="s">
        <v>73</v>
      </c>
      <c r="C596" t="s">
        <v>115</v>
      </c>
      <c r="D596" t="s">
        <v>82</v>
      </c>
      <c r="E596" s="11">
        <v>6.5460530866073896E-2</v>
      </c>
      <c r="F596" s="11">
        <v>2.9327971420342901E-2</v>
      </c>
      <c r="G596" s="9">
        <v>2.5613839204461E-2</v>
      </c>
      <c r="H596" s="4">
        <v>7.9787631425817795E-3</v>
      </c>
      <c r="I596" s="4">
        <v>0.122942298589566</v>
      </c>
      <c r="J596" t="s">
        <v>347</v>
      </c>
    </row>
    <row r="597" spans="1:10">
      <c r="A597" t="s">
        <v>79</v>
      </c>
      <c r="B597" t="s">
        <v>73</v>
      </c>
      <c r="C597" t="s">
        <v>115</v>
      </c>
      <c r="D597" t="s">
        <v>80</v>
      </c>
      <c r="E597" s="11">
        <v>-0.29945420177758503</v>
      </c>
      <c r="F597" s="11">
        <v>7.3882805176329294E-2</v>
      </c>
      <c r="G597" s="9">
        <v>5.0543957450824001E-5</v>
      </c>
      <c r="H597" s="4">
        <v>-0.44426183899998001</v>
      </c>
      <c r="I597" s="4">
        <v>-0.15464656455518999</v>
      </c>
      <c r="J597" t="s">
        <v>347</v>
      </c>
    </row>
    <row r="598" spans="1:10">
      <c r="A598" s="12" t="s">
        <v>79</v>
      </c>
      <c r="B598" s="12" t="s">
        <v>73</v>
      </c>
      <c r="C598" s="12" t="s">
        <v>115</v>
      </c>
      <c r="D598" s="12" t="s">
        <v>348</v>
      </c>
      <c r="E598" s="13">
        <v>9.7110568979409895E-2</v>
      </c>
      <c r="F598" s="13">
        <v>9.6040859607133006E-3</v>
      </c>
      <c r="G598" s="14">
        <v>4.9186169900481603E-24</v>
      </c>
      <c r="H598" s="15">
        <v>7.82869063919851E-2</v>
      </c>
      <c r="I598" s="15">
        <v>0.115934231566834</v>
      </c>
      <c r="J598" t="s">
        <v>347</v>
      </c>
    </row>
    <row r="599" spans="1:10">
      <c r="A599" s="12" t="s">
        <v>79</v>
      </c>
      <c r="B599" s="12" t="s">
        <v>73</v>
      </c>
      <c r="C599" s="12" t="s">
        <v>115</v>
      </c>
      <c r="D599" s="12" t="s">
        <v>349</v>
      </c>
      <c r="E599" s="13">
        <v>6.7579898554912402E-3</v>
      </c>
      <c r="F599" s="13">
        <v>9.3647255826991196E-2</v>
      </c>
      <c r="G599" s="14">
        <v>0.94247114541696897</v>
      </c>
      <c r="H599" s="15">
        <v>-0.17678725881641999</v>
      </c>
      <c r="I599" s="15">
        <v>0.190303238527402</v>
      </c>
      <c r="J599" s="19" t="b">
        <v>0</v>
      </c>
    </row>
    <row r="600" spans="1:10">
      <c r="A600" t="s">
        <v>79</v>
      </c>
      <c r="B600" t="s">
        <v>73</v>
      </c>
      <c r="C600" t="s">
        <v>115</v>
      </c>
      <c r="D600" t="s">
        <v>81</v>
      </c>
      <c r="E600" s="11">
        <v>0.117692485026301</v>
      </c>
      <c r="F600" s="11">
        <v>4.4789737839672897E-2</v>
      </c>
      <c r="G600" s="9">
        <v>8.5972805548764995E-3</v>
      </c>
      <c r="H600" s="4">
        <v>2.99062119835516E-2</v>
      </c>
      <c r="I600" s="4">
        <v>0.205478758069051</v>
      </c>
      <c r="J600" t="s">
        <v>347</v>
      </c>
    </row>
    <row r="601" spans="1:10">
      <c r="A601" t="s">
        <v>79</v>
      </c>
      <c r="B601" t="s">
        <v>73</v>
      </c>
      <c r="C601" t="s">
        <v>115</v>
      </c>
      <c r="D601" t="s">
        <v>65</v>
      </c>
      <c r="E601" s="11">
        <v>0.108134676503745</v>
      </c>
      <c r="F601" s="11">
        <v>1.05425777228671E-2</v>
      </c>
      <c r="G601" s="9">
        <v>1.10132079346115E-24</v>
      </c>
      <c r="H601" s="4">
        <v>8.7471603862711494E-2</v>
      </c>
      <c r="I601" s="4">
        <v>0.12879774914477901</v>
      </c>
      <c r="J601" t="s">
        <v>347</v>
      </c>
    </row>
    <row r="602" spans="1:10">
      <c r="A602" t="s">
        <v>79</v>
      </c>
      <c r="B602" t="s">
        <v>76</v>
      </c>
      <c r="C602" t="s">
        <v>112</v>
      </c>
      <c r="D602" t="s">
        <v>82</v>
      </c>
      <c r="E602" s="11">
        <v>5.3990939982449797E-2</v>
      </c>
      <c r="F602" s="11">
        <v>1.7202994533711299E-3</v>
      </c>
      <c r="G602" s="9">
        <v>3.2810277336092697E-216</v>
      </c>
      <c r="H602" s="4">
        <v>5.0619215011218403E-2</v>
      </c>
      <c r="I602" s="4">
        <v>5.73626649536811E-2</v>
      </c>
      <c r="J602" t="s">
        <v>347</v>
      </c>
    </row>
    <row r="603" spans="1:10">
      <c r="A603" t="s">
        <v>79</v>
      </c>
      <c r="B603" t="s">
        <v>76</v>
      </c>
      <c r="C603" t="s">
        <v>112</v>
      </c>
      <c r="D603" t="s">
        <v>80</v>
      </c>
      <c r="E603" s="11">
        <v>5.8365285233881598E-2</v>
      </c>
      <c r="F603" s="11">
        <v>4.2086943665322904E-3</v>
      </c>
      <c r="G603" s="9">
        <v>9.9290506738917805E-44</v>
      </c>
      <c r="H603" s="4">
        <v>5.01163958535416E-2</v>
      </c>
      <c r="I603" s="4">
        <v>6.6614174614221505E-2</v>
      </c>
      <c r="J603" t="s">
        <v>347</v>
      </c>
    </row>
    <row r="604" spans="1:10">
      <c r="A604" s="12" t="s">
        <v>79</v>
      </c>
      <c r="B604" s="12" t="s">
        <v>76</v>
      </c>
      <c r="C604" s="12" t="s">
        <v>112</v>
      </c>
      <c r="D604" s="12" t="s">
        <v>348</v>
      </c>
      <c r="E604" s="13">
        <v>5.98945475148197E-2</v>
      </c>
      <c r="F604" s="13">
        <v>6.1100166884553095E-4</v>
      </c>
      <c r="G604" s="14">
        <v>0</v>
      </c>
      <c r="H604" s="15">
        <v>5.8697006249388603E-2</v>
      </c>
      <c r="I604" s="15">
        <v>6.1092088780250797E-2</v>
      </c>
      <c r="J604" t="s">
        <v>347</v>
      </c>
    </row>
    <row r="605" spans="1:10">
      <c r="A605" s="12" t="s">
        <v>79</v>
      </c>
      <c r="B605" s="12" t="s">
        <v>76</v>
      </c>
      <c r="C605" s="12" t="s">
        <v>112</v>
      </c>
      <c r="D605" s="12" t="s">
        <v>349</v>
      </c>
      <c r="E605" s="13">
        <v>5.6055274401920603E-2</v>
      </c>
      <c r="F605" s="13">
        <v>2.7512128300142399E-3</v>
      </c>
      <c r="G605" s="14">
        <v>2.8014064569306601E-92</v>
      </c>
      <c r="H605" s="15">
        <v>5.0662996341288201E-2</v>
      </c>
      <c r="I605" s="15">
        <v>6.1447552462553102E-2</v>
      </c>
      <c r="J605" s="12" t="b">
        <v>1</v>
      </c>
    </row>
    <row r="606" spans="1:10">
      <c r="A606" t="s">
        <v>79</v>
      </c>
      <c r="B606" t="s">
        <v>76</v>
      </c>
      <c r="C606" t="s">
        <v>112</v>
      </c>
      <c r="D606" t="s">
        <v>81</v>
      </c>
      <c r="E606" s="11">
        <v>4.9664573177987198E-2</v>
      </c>
      <c r="F606" s="11">
        <v>2.8657247784908998E-3</v>
      </c>
      <c r="G606" s="9">
        <v>2.7669244011471399E-67</v>
      </c>
      <c r="H606" s="4">
        <v>4.4047855822540997E-2</v>
      </c>
      <c r="I606" s="4">
        <v>5.5281290533433398E-2</v>
      </c>
      <c r="J606" t="s">
        <v>347</v>
      </c>
    </row>
    <row r="607" spans="1:10">
      <c r="A607" t="s">
        <v>79</v>
      </c>
      <c r="B607" t="s">
        <v>76</v>
      </c>
      <c r="C607" t="s">
        <v>112</v>
      </c>
      <c r="D607" t="s">
        <v>65</v>
      </c>
      <c r="E607" s="11">
        <v>6.1432965208064502E-2</v>
      </c>
      <c r="F607" s="11">
        <v>6.8001731351638103E-4</v>
      </c>
      <c r="G607" s="9">
        <v>0</v>
      </c>
      <c r="H607" s="4">
        <v>6.0100155764708701E-2</v>
      </c>
      <c r="I607" s="4">
        <v>6.2765774651420206E-2</v>
      </c>
      <c r="J607" t="s">
        <v>347</v>
      </c>
    </row>
    <row r="608" spans="1:10">
      <c r="A608" t="s">
        <v>79</v>
      </c>
      <c r="B608" t="s">
        <v>76</v>
      </c>
      <c r="C608" t="s">
        <v>114</v>
      </c>
      <c r="D608" t="s">
        <v>82</v>
      </c>
      <c r="E608" s="11">
        <v>0.101926207007032</v>
      </c>
      <c r="F608" s="11">
        <v>2.9856388229904298E-3</v>
      </c>
      <c r="G608" s="9">
        <v>1.9588631138040401E-255</v>
      </c>
      <c r="H608" s="4">
        <v>9.6074462443126799E-2</v>
      </c>
      <c r="I608" s="4">
        <v>0.107777951570938</v>
      </c>
      <c r="J608" t="s">
        <v>347</v>
      </c>
    </row>
    <row r="609" spans="1:10">
      <c r="A609" t="s">
        <v>79</v>
      </c>
      <c r="B609" t="s">
        <v>76</v>
      </c>
      <c r="C609" t="s">
        <v>114</v>
      </c>
      <c r="D609" t="s">
        <v>80</v>
      </c>
      <c r="E609" s="11">
        <v>0.13604814202624599</v>
      </c>
      <c r="F609" s="11">
        <v>8.0989648471742493E-3</v>
      </c>
      <c r="G609" s="9">
        <v>2.5150500157325501E-63</v>
      </c>
      <c r="H609" s="4">
        <v>0.12017446261372799</v>
      </c>
      <c r="I609" s="4">
        <v>0.15192182143876301</v>
      </c>
      <c r="J609" t="s">
        <v>347</v>
      </c>
    </row>
    <row r="610" spans="1:10">
      <c r="A610" s="12" t="s">
        <v>79</v>
      </c>
      <c r="B610" s="12" t="s">
        <v>76</v>
      </c>
      <c r="C610" s="12" t="s">
        <v>114</v>
      </c>
      <c r="D610" s="12" t="s">
        <v>348</v>
      </c>
      <c r="E610" s="13">
        <v>0.11715702560887301</v>
      </c>
      <c r="F610" s="13">
        <v>1.1141980175762101E-3</v>
      </c>
      <c r="G610" s="14">
        <v>0</v>
      </c>
      <c r="H610" s="15">
        <v>0.114973237622778</v>
      </c>
      <c r="I610" s="15">
        <v>0.11934081359496899</v>
      </c>
      <c r="J610" t="s">
        <v>347</v>
      </c>
    </row>
    <row r="611" spans="1:10">
      <c r="A611" s="12" t="s">
        <v>79</v>
      </c>
      <c r="B611" s="12" t="s">
        <v>76</v>
      </c>
      <c r="C611" s="12" t="s">
        <v>114</v>
      </c>
      <c r="D611" s="12" t="s">
        <v>349</v>
      </c>
      <c r="E611" s="13">
        <v>0.120433571360939</v>
      </c>
      <c r="F611" s="13">
        <v>7.3634156801454503E-3</v>
      </c>
      <c r="G611" s="14">
        <v>3.9634788955084098E-60</v>
      </c>
      <c r="H611" s="15">
        <v>0.106001541824657</v>
      </c>
      <c r="I611" s="15">
        <v>0.13486560089722199</v>
      </c>
      <c r="J611" s="12" t="b">
        <v>1</v>
      </c>
    </row>
    <row r="612" spans="1:10">
      <c r="A612" t="s">
        <v>79</v>
      </c>
      <c r="B612" t="s">
        <v>76</v>
      </c>
      <c r="C612" t="s">
        <v>114</v>
      </c>
      <c r="D612" t="s">
        <v>81</v>
      </c>
      <c r="E612" s="11">
        <v>0.129419003107312</v>
      </c>
      <c r="F612" s="11">
        <v>5.6725436133879198E-3</v>
      </c>
      <c r="G612" s="9">
        <v>3.2555841293277502E-115</v>
      </c>
      <c r="H612" s="4">
        <v>0.118301021924339</v>
      </c>
      <c r="I612" s="4">
        <v>0.14053698429028499</v>
      </c>
      <c r="J612" t="s">
        <v>347</v>
      </c>
    </row>
    <row r="613" spans="1:10">
      <c r="A613" t="s">
        <v>79</v>
      </c>
      <c r="B613" t="s">
        <v>76</v>
      </c>
      <c r="C613" t="s">
        <v>114</v>
      </c>
      <c r="D613" t="s">
        <v>65</v>
      </c>
      <c r="E613" s="11">
        <v>0.118763731047342</v>
      </c>
      <c r="F613" s="11">
        <v>1.24320758643611E-3</v>
      </c>
      <c r="G613" s="9">
        <v>0</v>
      </c>
      <c r="H613" s="4">
        <v>0.11632708895262001</v>
      </c>
      <c r="I613" s="4">
        <v>0.121200373142064</v>
      </c>
      <c r="J613" t="s">
        <v>347</v>
      </c>
    </row>
    <row r="614" spans="1:10">
      <c r="A614" t="s">
        <v>79</v>
      </c>
      <c r="B614" t="s">
        <v>76</v>
      </c>
      <c r="C614" t="s">
        <v>117</v>
      </c>
      <c r="D614" t="s">
        <v>82</v>
      </c>
      <c r="E614" s="11">
        <v>2.13081911199294E-2</v>
      </c>
      <c r="F614" s="11">
        <v>2.02253252839504E-3</v>
      </c>
      <c r="G614" s="9">
        <v>5.9329904575719997E-26</v>
      </c>
      <c r="H614" s="4">
        <v>1.73441002067144E-2</v>
      </c>
      <c r="I614" s="4">
        <v>2.52722820331444E-2</v>
      </c>
      <c r="J614" t="s">
        <v>347</v>
      </c>
    </row>
    <row r="615" spans="1:10">
      <c r="A615" t="s">
        <v>79</v>
      </c>
      <c r="B615" t="s">
        <v>76</v>
      </c>
      <c r="C615" t="s">
        <v>117</v>
      </c>
      <c r="D615" t="s">
        <v>80</v>
      </c>
      <c r="E615" s="11">
        <v>3.6930675847788898E-2</v>
      </c>
      <c r="F615" s="11">
        <v>4.9470287000955701E-3</v>
      </c>
      <c r="G615" s="9">
        <v>8.3158219383783905E-14</v>
      </c>
      <c r="H615" s="4">
        <v>2.7234677765115602E-2</v>
      </c>
      <c r="I615" s="4">
        <v>4.6626673930462298E-2</v>
      </c>
      <c r="J615" t="s">
        <v>347</v>
      </c>
    </row>
    <row r="616" spans="1:10">
      <c r="A616" s="12" t="s">
        <v>79</v>
      </c>
      <c r="B616" s="12" t="s">
        <v>76</v>
      </c>
      <c r="C616" s="12" t="s">
        <v>117</v>
      </c>
      <c r="D616" s="12" t="s">
        <v>348</v>
      </c>
      <c r="E616" s="13">
        <v>4.4609419717908903E-2</v>
      </c>
      <c r="F616" s="13">
        <v>7.1765794628181497E-4</v>
      </c>
      <c r="G616" s="14">
        <v>0</v>
      </c>
      <c r="H616" s="15">
        <v>4.3202835989977498E-2</v>
      </c>
      <c r="I616" s="15">
        <v>4.6016003445840198E-2</v>
      </c>
      <c r="J616" t="s">
        <v>347</v>
      </c>
    </row>
    <row r="617" spans="1:10">
      <c r="A617" s="12" t="s">
        <v>79</v>
      </c>
      <c r="B617" s="12" t="s">
        <v>76</v>
      </c>
      <c r="C617" s="12" t="s">
        <v>117</v>
      </c>
      <c r="D617" s="12" t="s">
        <v>349</v>
      </c>
      <c r="E617" s="13">
        <v>4.0963102104268699E-2</v>
      </c>
      <c r="F617" s="13">
        <v>7.9338436297292092E-3</v>
      </c>
      <c r="G617" s="14">
        <v>2.4291390139520197E-7</v>
      </c>
      <c r="H617" s="15">
        <v>2.5413054331026901E-2</v>
      </c>
      <c r="I617" s="15">
        <v>5.6513149877510598E-2</v>
      </c>
      <c r="J617" s="12" t="b">
        <v>1</v>
      </c>
    </row>
    <row r="618" spans="1:10">
      <c r="A618" t="s">
        <v>79</v>
      </c>
      <c r="B618" t="s">
        <v>76</v>
      </c>
      <c r="C618" t="s">
        <v>117</v>
      </c>
      <c r="D618" t="s">
        <v>81</v>
      </c>
      <c r="E618" s="11">
        <v>5.8003427921489298E-2</v>
      </c>
      <c r="F618" s="11">
        <v>3.30522094042476E-3</v>
      </c>
      <c r="G618" s="9">
        <v>6.0502449116232597E-69</v>
      </c>
      <c r="H618" s="4">
        <v>5.1525313917309197E-2</v>
      </c>
      <c r="I618" s="4">
        <v>6.4481541925669406E-2</v>
      </c>
      <c r="J618" t="s">
        <v>347</v>
      </c>
    </row>
    <row r="619" spans="1:10">
      <c r="A619" t="s">
        <v>79</v>
      </c>
      <c r="B619" t="s">
        <v>76</v>
      </c>
      <c r="C619" t="s">
        <v>117</v>
      </c>
      <c r="D619" t="s">
        <v>65</v>
      </c>
      <c r="E619" s="11">
        <v>4.7666712784072703E-2</v>
      </c>
      <c r="F619" s="11">
        <v>7.99421024224779E-4</v>
      </c>
      <c r="G619" s="9">
        <v>0</v>
      </c>
      <c r="H619" s="4">
        <v>4.6099876368108E-2</v>
      </c>
      <c r="I619" s="4">
        <v>4.9233549200037398E-2</v>
      </c>
      <c r="J619" t="s">
        <v>347</v>
      </c>
    </row>
    <row r="620" spans="1:10">
      <c r="A620" t="s">
        <v>79</v>
      </c>
      <c r="B620" t="s">
        <v>76</v>
      </c>
      <c r="C620" t="s">
        <v>116</v>
      </c>
      <c r="D620" t="s">
        <v>82</v>
      </c>
      <c r="E620" s="11">
        <v>4.7196374976301698E-2</v>
      </c>
      <c r="F620" s="11">
        <v>1.4463418621681299E-3</v>
      </c>
      <c r="G620" s="9">
        <v>1.4642337704356799E-233</v>
      </c>
      <c r="H620" s="4">
        <v>4.43615970171196E-2</v>
      </c>
      <c r="I620" s="4">
        <v>5.0031152935483797E-2</v>
      </c>
      <c r="J620" t="s">
        <v>347</v>
      </c>
    </row>
    <row r="621" spans="1:10">
      <c r="A621" t="s">
        <v>79</v>
      </c>
      <c r="B621" t="s">
        <v>76</v>
      </c>
      <c r="C621" t="s">
        <v>116</v>
      </c>
      <c r="D621" t="s">
        <v>80</v>
      </c>
      <c r="E621" s="11">
        <v>5.2205003830579799E-2</v>
      </c>
      <c r="F621" s="11">
        <v>3.1358454841012998E-3</v>
      </c>
      <c r="G621" s="9">
        <v>3.1380642119924198E-62</v>
      </c>
      <c r="H621" s="4">
        <v>4.6058859620658699E-2</v>
      </c>
      <c r="I621" s="4">
        <v>5.83511480405009E-2</v>
      </c>
      <c r="J621" t="s">
        <v>347</v>
      </c>
    </row>
    <row r="622" spans="1:10">
      <c r="A622" s="12" t="s">
        <v>79</v>
      </c>
      <c r="B622" s="12" t="s">
        <v>76</v>
      </c>
      <c r="C622" s="12" t="s">
        <v>116</v>
      </c>
      <c r="D622" s="12" t="s">
        <v>348</v>
      </c>
      <c r="E622" s="13">
        <v>4.1241021289772702E-2</v>
      </c>
      <c r="F622" s="13">
        <v>5.50447210873312E-4</v>
      </c>
      <c r="G622" s="14">
        <v>0</v>
      </c>
      <c r="H622" s="15">
        <v>4.0162164581070497E-2</v>
      </c>
      <c r="I622" s="15">
        <v>4.2319877998475003E-2</v>
      </c>
      <c r="J622" t="s">
        <v>347</v>
      </c>
    </row>
    <row r="623" spans="1:10">
      <c r="A623" s="12" t="s">
        <v>79</v>
      </c>
      <c r="B623" s="12" t="s">
        <v>76</v>
      </c>
      <c r="C623" s="12" t="s">
        <v>116</v>
      </c>
      <c r="D623" s="12" t="s">
        <v>349</v>
      </c>
      <c r="E623" s="13">
        <v>4.6208616190659399E-2</v>
      </c>
      <c r="F623" s="13">
        <v>2.79557213840952E-3</v>
      </c>
      <c r="G623" s="14">
        <v>2.2606424312175401E-61</v>
      </c>
      <c r="H623" s="15">
        <v>4.0729395483193098E-2</v>
      </c>
      <c r="I623" s="15">
        <v>5.16878368981257E-2</v>
      </c>
      <c r="J623" s="12" t="b">
        <v>1</v>
      </c>
    </row>
    <row r="624" spans="1:10">
      <c r="A624" t="s">
        <v>79</v>
      </c>
      <c r="B624" t="s">
        <v>76</v>
      </c>
      <c r="C624" t="s">
        <v>116</v>
      </c>
      <c r="D624" t="s">
        <v>81</v>
      </c>
      <c r="E624" s="11">
        <v>4.8100926588018303E-2</v>
      </c>
      <c r="F624" s="11">
        <v>2.45874940711013E-3</v>
      </c>
      <c r="G624" s="9">
        <v>3.1865372883305802E-85</v>
      </c>
      <c r="H624" s="4">
        <v>4.3281866303073298E-2</v>
      </c>
      <c r="I624" s="4">
        <v>5.2919986872963398E-2</v>
      </c>
      <c r="J624" t="s">
        <v>347</v>
      </c>
    </row>
    <row r="625" spans="1:10">
      <c r="A625" t="s">
        <v>79</v>
      </c>
      <c r="B625" t="s">
        <v>76</v>
      </c>
      <c r="C625" t="s">
        <v>116</v>
      </c>
      <c r="D625" t="s">
        <v>65</v>
      </c>
      <c r="E625" s="11">
        <v>3.9246505324801097E-2</v>
      </c>
      <c r="F625" s="11">
        <v>6.2557747212849395E-4</v>
      </c>
      <c r="G625" s="9">
        <v>0</v>
      </c>
      <c r="H625" s="4">
        <v>3.8020396009889698E-2</v>
      </c>
      <c r="I625" s="4">
        <v>4.0472614639712599E-2</v>
      </c>
      <c r="J625" t="s">
        <v>347</v>
      </c>
    </row>
    <row r="626" spans="1:10">
      <c r="A626" t="s">
        <v>79</v>
      </c>
      <c r="B626" t="s">
        <v>76</v>
      </c>
      <c r="C626" t="s">
        <v>115</v>
      </c>
      <c r="D626" t="s">
        <v>82</v>
      </c>
      <c r="E626" s="11">
        <v>5.2005815237097498E-2</v>
      </c>
      <c r="F626" s="11">
        <v>1.9712482727291701E-3</v>
      </c>
      <c r="G626" s="9">
        <v>2.1947125506404801E-153</v>
      </c>
      <c r="H626" s="4">
        <v>4.8142239617961498E-2</v>
      </c>
      <c r="I626" s="4">
        <v>5.5869390856233499E-2</v>
      </c>
      <c r="J626" t="s">
        <v>347</v>
      </c>
    </row>
    <row r="627" spans="1:10">
      <c r="A627" t="s">
        <v>79</v>
      </c>
      <c r="B627" t="s">
        <v>76</v>
      </c>
      <c r="C627" t="s">
        <v>115</v>
      </c>
      <c r="D627" t="s">
        <v>80</v>
      </c>
      <c r="E627" s="11">
        <v>5.6839269528177999E-2</v>
      </c>
      <c r="F627" s="11">
        <v>4.5831857497838297E-3</v>
      </c>
      <c r="G627" s="9">
        <v>2.5585509626812398E-35</v>
      </c>
      <c r="H627" s="4">
        <v>4.7856390524144497E-2</v>
      </c>
      <c r="I627" s="4">
        <v>6.5822148532211605E-2</v>
      </c>
      <c r="J627" t="s">
        <v>347</v>
      </c>
    </row>
    <row r="628" spans="1:10">
      <c r="A628" s="12" t="s">
        <v>79</v>
      </c>
      <c r="B628" s="12" t="s">
        <v>76</v>
      </c>
      <c r="C628" s="12" t="s">
        <v>115</v>
      </c>
      <c r="D628" s="12" t="s">
        <v>348</v>
      </c>
      <c r="E628" s="13">
        <v>5.2694563162636203E-2</v>
      </c>
      <c r="F628" s="13">
        <v>7.5176652405289197E-4</v>
      </c>
      <c r="G628" s="14">
        <v>0</v>
      </c>
      <c r="H628" s="15">
        <v>5.1221127850709598E-2</v>
      </c>
      <c r="I628" s="15">
        <v>5.4167998474562697E-2</v>
      </c>
      <c r="J628" t="s">
        <v>347</v>
      </c>
    </row>
    <row r="629" spans="1:10">
      <c r="A629" s="12" t="s">
        <v>79</v>
      </c>
      <c r="B629" s="12" t="s">
        <v>76</v>
      </c>
      <c r="C629" s="12" t="s">
        <v>115</v>
      </c>
      <c r="D629" s="12" t="s">
        <v>349</v>
      </c>
      <c r="E629" s="13">
        <v>5.2694563162636203E-2</v>
      </c>
      <c r="F629" s="13">
        <v>7.5176652405289197E-4</v>
      </c>
      <c r="G629" s="14">
        <v>0</v>
      </c>
      <c r="H629" s="15">
        <v>5.1221127850709598E-2</v>
      </c>
      <c r="I629" s="15">
        <v>5.4167998474562697E-2</v>
      </c>
      <c r="J629" s="12" t="b">
        <v>1</v>
      </c>
    </row>
    <row r="630" spans="1:10">
      <c r="A630" t="s">
        <v>79</v>
      </c>
      <c r="B630" t="s">
        <v>76</v>
      </c>
      <c r="C630" t="s">
        <v>115</v>
      </c>
      <c r="D630" t="s">
        <v>81</v>
      </c>
      <c r="E630" s="11">
        <v>5.2455553421625702E-2</v>
      </c>
      <c r="F630" s="11">
        <v>2.90207255275727E-3</v>
      </c>
      <c r="G630" s="9">
        <v>4.9970203115293002E-73</v>
      </c>
      <c r="H630" s="4">
        <v>4.6767595737699202E-2</v>
      </c>
      <c r="I630" s="4">
        <v>5.8143511105552201E-2</v>
      </c>
      <c r="J630" t="s">
        <v>347</v>
      </c>
    </row>
    <row r="631" spans="1:10">
      <c r="A631" t="s">
        <v>79</v>
      </c>
      <c r="B631" t="s">
        <v>76</v>
      </c>
      <c r="C631" t="s">
        <v>115</v>
      </c>
      <c r="D631" t="s">
        <v>65</v>
      </c>
      <c r="E631" s="11">
        <v>5.2700739070888701E-2</v>
      </c>
      <c r="F631" s="11">
        <v>8.6202283401831203E-4</v>
      </c>
      <c r="G631" s="9">
        <v>0</v>
      </c>
      <c r="H631" s="4">
        <v>5.10112053623617E-2</v>
      </c>
      <c r="I631" s="4">
        <v>5.4390272779415702E-2</v>
      </c>
      <c r="J631" t="s">
        <v>347</v>
      </c>
    </row>
    <row r="632" spans="1:10">
      <c r="A632" t="s">
        <v>79</v>
      </c>
      <c r="B632" t="s">
        <v>69</v>
      </c>
      <c r="C632" t="s">
        <v>112</v>
      </c>
      <c r="D632" t="s">
        <v>82</v>
      </c>
      <c r="E632" s="11">
        <v>8.8886818948421108E-3</v>
      </c>
      <c r="F632" s="11">
        <v>1.50399163155858E-4</v>
      </c>
      <c r="G632" s="9">
        <v>0</v>
      </c>
      <c r="H632" s="4">
        <v>8.5939049517516596E-3</v>
      </c>
      <c r="I632" s="4">
        <v>9.18345883793255E-3</v>
      </c>
      <c r="J632" t="s">
        <v>347</v>
      </c>
    </row>
    <row r="633" spans="1:10">
      <c r="A633" t="s">
        <v>79</v>
      </c>
      <c r="B633" t="s">
        <v>69</v>
      </c>
      <c r="C633" t="s">
        <v>112</v>
      </c>
      <c r="D633" t="s">
        <v>80</v>
      </c>
      <c r="E633" s="11">
        <v>1.10292831109421E-2</v>
      </c>
      <c r="F633" s="11">
        <v>3.3123039274781101E-4</v>
      </c>
      <c r="G633" s="9">
        <v>4.1381718072876201E-243</v>
      </c>
      <c r="H633" s="4">
        <v>1.03800834705714E-2</v>
      </c>
      <c r="I633" s="4">
        <v>1.1678482751312899E-2</v>
      </c>
      <c r="J633" t="s">
        <v>347</v>
      </c>
    </row>
    <row r="634" spans="1:10">
      <c r="A634" s="12" t="s">
        <v>79</v>
      </c>
      <c r="B634" s="12" t="s">
        <v>69</v>
      </c>
      <c r="C634" s="12" t="s">
        <v>112</v>
      </c>
      <c r="D634" s="12" t="s">
        <v>348</v>
      </c>
      <c r="E634" s="13">
        <v>9.3033578132556503E-3</v>
      </c>
      <c r="F634" s="13">
        <v>4.2977985660637201E-5</v>
      </c>
      <c r="G634" s="14">
        <v>0</v>
      </c>
      <c r="H634" s="15">
        <v>9.21912250923272E-3</v>
      </c>
      <c r="I634" s="15">
        <v>9.3875931172785702E-3</v>
      </c>
      <c r="J634" t="s">
        <v>347</v>
      </c>
    </row>
    <row r="635" spans="1:10">
      <c r="A635" s="12" t="s">
        <v>79</v>
      </c>
      <c r="B635" s="12" t="s">
        <v>69</v>
      </c>
      <c r="C635" s="12" t="s">
        <v>112</v>
      </c>
      <c r="D635" s="12" t="s">
        <v>349</v>
      </c>
      <c r="E635" s="13">
        <v>9.7457047247017994E-3</v>
      </c>
      <c r="F635" s="13">
        <v>4.5501852553683498E-4</v>
      </c>
      <c r="G635" s="14">
        <v>9.0300910798577004E-102</v>
      </c>
      <c r="H635" s="15">
        <v>8.8538848023510894E-3</v>
      </c>
      <c r="I635" s="15">
        <v>1.0637524647052501E-2</v>
      </c>
      <c r="J635" s="12" t="b">
        <v>1</v>
      </c>
    </row>
    <row r="636" spans="1:10">
      <c r="A636" t="s">
        <v>79</v>
      </c>
      <c r="B636" t="s">
        <v>69</v>
      </c>
      <c r="C636" t="s">
        <v>112</v>
      </c>
      <c r="D636" t="s">
        <v>81</v>
      </c>
      <c r="E636" s="11">
        <v>9.9222755634229397E-3</v>
      </c>
      <c r="F636" s="11">
        <v>2.63426116732697E-4</v>
      </c>
      <c r="G636" s="9">
        <v>0</v>
      </c>
      <c r="H636" s="4">
        <v>9.40596986203961E-3</v>
      </c>
      <c r="I636" s="4">
        <v>1.04385812648062E-2</v>
      </c>
      <c r="J636" t="s">
        <v>347</v>
      </c>
    </row>
    <row r="637" spans="1:10">
      <c r="A637" t="s">
        <v>79</v>
      </c>
      <c r="B637" t="s">
        <v>69</v>
      </c>
      <c r="C637" t="s">
        <v>112</v>
      </c>
      <c r="D637" t="s">
        <v>65</v>
      </c>
      <c r="E637" s="11">
        <v>9.2900192909272702E-3</v>
      </c>
      <c r="F637" s="11">
        <v>4.5948343746010498E-5</v>
      </c>
      <c r="G637" s="9">
        <v>0</v>
      </c>
      <c r="H637" s="4">
        <v>9.1999621920358203E-3</v>
      </c>
      <c r="I637" s="4">
        <v>9.3800763898187096E-3</v>
      </c>
      <c r="J637" t="s">
        <v>347</v>
      </c>
    </row>
    <row r="638" spans="1:10">
      <c r="A638" t="s">
        <v>79</v>
      </c>
      <c r="B638" t="s">
        <v>69</v>
      </c>
      <c r="C638" t="s">
        <v>114</v>
      </c>
      <c r="D638" t="s">
        <v>82</v>
      </c>
      <c r="E638" s="11">
        <v>9.9313823189786498E-3</v>
      </c>
      <c r="F638" s="11">
        <v>1.4280360245124099E-4</v>
      </c>
      <c r="G638" s="9">
        <v>0</v>
      </c>
      <c r="H638" s="4">
        <v>9.6514924013116395E-3</v>
      </c>
      <c r="I638" s="4">
        <v>1.0211272236645599E-2</v>
      </c>
      <c r="J638" t="s">
        <v>347</v>
      </c>
    </row>
    <row r="639" spans="1:10">
      <c r="A639" t="s">
        <v>79</v>
      </c>
      <c r="B639" t="s">
        <v>69</v>
      </c>
      <c r="C639" t="s">
        <v>114</v>
      </c>
      <c r="D639" t="s">
        <v>80</v>
      </c>
      <c r="E639" s="11">
        <v>6.94235790650778E-3</v>
      </c>
      <c r="F639" s="11">
        <v>3.1219505362166101E-4</v>
      </c>
      <c r="G639" s="9">
        <v>1.49880729082006E-109</v>
      </c>
      <c r="H639" s="4">
        <v>6.3304668452577699E-3</v>
      </c>
      <c r="I639" s="4">
        <v>7.5542489677577901E-3</v>
      </c>
      <c r="J639" t="s">
        <v>347</v>
      </c>
    </row>
    <row r="640" spans="1:10">
      <c r="A640" s="12" t="s">
        <v>79</v>
      </c>
      <c r="B640" s="12" t="s">
        <v>69</v>
      </c>
      <c r="C640" s="12" t="s">
        <v>114</v>
      </c>
      <c r="D640" s="12" t="s">
        <v>348</v>
      </c>
      <c r="E640" s="13">
        <v>8.9323511293331603E-3</v>
      </c>
      <c r="F640" s="13">
        <v>4.5153531779968299E-5</v>
      </c>
      <c r="G640" s="14">
        <v>0</v>
      </c>
      <c r="H640" s="15">
        <v>8.8438518332696406E-3</v>
      </c>
      <c r="I640" s="15">
        <v>9.0208504253966905E-3</v>
      </c>
      <c r="J640" t="s">
        <v>347</v>
      </c>
    </row>
    <row r="641" spans="1:10">
      <c r="A641" s="12" t="s">
        <v>79</v>
      </c>
      <c r="B641" s="12" t="s">
        <v>69</v>
      </c>
      <c r="C641" s="12" t="s">
        <v>114</v>
      </c>
      <c r="D641" s="12" t="s">
        <v>349</v>
      </c>
      <c r="E641" s="13">
        <v>9.0420292258199895E-3</v>
      </c>
      <c r="F641" s="13">
        <v>7.6658817812681203E-4</v>
      </c>
      <c r="G641" s="14">
        <v>4.1342048929867501E-32</v>
      </c>
      <c r="H641" s="15">
        <v>7.53954400571727E-3</v>
      </c>
      <c r="I641" s="15">
        <v>1.0544514445922699E-2</v>
      </c>
      <c r="J641" s="12" t="b">
        <v>1</v>
      </c>
    </row>
    <row r="642" spans="1:10">
      <c r="A642" t="s">
        <v>79</v>
      </c>
      <c r="B642" t="s">
        <v>69</v>
      </c>
      <c r="C642" t="s">
        <v>114</v>
      </c>
      <c r="D642" t="s">
        <v>81</v>
      </c>
      <c r="E642" s="11">
        <v>1.04515795069274E-2</v>
      </c>
      <c r="F642" s="11">
        <v>2.3995610582470099E-4</v>
      </c>
      <c r="G642" s="9">
        <v>0</v>
      </c>
      <c r="H642" s="4">
        <v>9.9812741816405395E-3</v>
      </c>
      <c r="I642" s="4">
        <v>1.0921884832214301E-2</v>
      </c>
      <c r="J642" t="s">
        <v>347</v>
      </c>
    </row>
    <row r="643" spans="1:10">
      <c r="A643" t="s">
        <v>79</v>
      </c>
      <c r="B643" t="s">
        <v>69</v>
      </c>
      <c r="C643" t="s">
        <v>114</v>
      </c>
      <c r="D643" t="s">
        <v>65</v>
      </c>
      <c r="E643" s="11">
        <v>8.7995438685726998E-3</v>
      </c>
      <c r="F643" s="11">
        <v>4.9158576341112197E-5</v>
      </c>
      <c r="G643" s="9">
        <v>0</v>
      </c>
      <c r="H643" s="4">
        <v>8.7031948294128501E-3</v>
      </c>
      <c r="I643" s="4">
        <v>8.8958929077325392E-3</v>
      </c>
      <c r="J643" t="s">
        <v>347</v>
      </c>
    </row>
    <row r="644" spans="1:10">
      <c r="A644" t="s">
        <v>79</v>
      </c>
      <c r="B644" t="s">
        <v>69</v>
      </c>
      <c r="C644" t="s">
        <v>117</v>
      </c>
      <c r="D644" t="s">
        <v>82</v>
      </c>
      <c r="E644" s="11">
        <v>6.82941279206397E-3</v>
      </c>
      <c r="F644" s="11">
        <v>1.4437204327559701E-4</v>
      </c>
      <c r="G644" s="9">
        <v>0</v>
      </c>
      <c r="H644" s="4">
        <v>6.5464487868693404E-3</v>
      </c>
      <c r="I644" s="4">
        <v>7.1123767972586004E-3</v>
      </c>
      <c r="J644" t="s">
        <v>347</v>
      </c>
    </row>
    <row r="645" spans="1:10">
      <c r="A645" t="s">
        <v>79</v>
      </c>
      <c r="B645" t="s">
        <v>69</v>
      </c>
      <c r="C645" t="s">
        <v>117</v>
      </c>
      <c r="D645" t="s">
        <v>80</v>
      </c>
      <c r="E645" s="11">
        <v>1.03094601159812E-2</v>
      </c>
      <c r="F645" s="11">
        <v>3.2064553606822301E-4</v>
      </c>
      <c r="G645" s="9">
        <v>8.2278526623901698E-227</v>
      </c>
      <c r="H645" s="4">
        <v>9.6810064134840203E-3</v>
      </c>
      <c r="I645" s="4">
        <v>1.0937913818478501E-2</v>
      </c>
      <c r="J645" t="s">
        <v>347</v>
      </c>
    </row>
    <row r="646" spans="1:10">
      <c r="A646" s="12" t="s">
        <v>79</v>
      </c>
      <c r="B646" s="12" t="s">
        <v>69</v>
      </c>
      <c r="C646" s="12" t="s">
        <v>117</v>
      </c>
      <c r="D646" s="12" t="s">
        <v>348</v>
      </c>
      <c r="E646" s="13">
        <v>7.7362301601201699E-3</v>
      </c>
      <c r="F646" s="13">
        <v>3.93303824439384E-5</v>
      </c>
      <c r="G646" s="14">
        <v>0</v>
      </c>
      <c r="H646" s="15">
        <v>7.6591440270318599E-3</v>
      </c>
      <c r="I646" s="15">
        <v>7.8133162932084704E-3</v>
      </c>
      <c r="J646" t="s">
        <v>347</v>
      </c>
    </row>
    <row r="647" spans="1:10">
      <c r="A647" s="12" t="s">
        <v>79</v>
      </c>
      <c r="B647" s="12" t="s">
        <v>69</v>
      </c>
      <c r="C647" s="12" t="s">
        <v>117</v>
      </c>
      <c r="D647" s="12" t="s">
        <v>349</v>
      </c>
      <c r="E647" s="13">
        <v>8.1125250005368802E-3</v>
      </c>
      <c r="F647" s="13">
        <v>7.42969722818766E-4</v>
      </c>
      <c r="G647" s="14">
        <v>9.3466305573025498E-28</v>
      </c>
      <c r="H647" s="15">
        <v>6.6563311022083899E-3</v>
      </c>
      <c r="I647" s="15">
        <v>9.5687188988653697E-3</v>
      </c>
      <c r="J647" s="12" t="b">
        <v>1</v>
      </c>
    </row>
    <row r="648" spans="1:10">
      <c r="A648" t="s">
        <v>79</v>
      </c>
      <c r="B648" t="s">
        <v>69</v>
      </c>
      <c r="C648" t="s">
        <v>117</v>
      </c>
      <c r="D648" t="s">
        <v>81</v>
      </c>
      <c r="E648" s="11">
        <v>7.6144609212688303E-3</v>
      </c>
      <c r="F648" s="11">
        <v>2.13844810377979E-4</v>
      </c>
      <c r="G648" s="9">
        <v>1.0756603569783899E-277</v>
      </c>
      <c r="H648" s="4">
        <v>7.1953327946471897E-3</v>
      </c>
      <c r="I648" s="4">
        <v>8.0335890478904597E-3</v>
      </c>
      <c r="J648" t="s">
        <v>347</v>
      </c>
    </row>
    <row r="649" spans="1:10">
      <c r="A649" t="s">
        <v>79</v>
      </c>
      <c r="B649" t="s">
        <v>69</v>
      </c>
      <c r="C649" t="s">
        <v>117</v>
      </c>
      <c r="D649" t="s">
        <v>65</v>
      </c>
      <c r="E649" s="11">
        <v>7.7735232303882199E-3</v>
      </c>
      <c r="F649" s="11">
        <v>4.2000056922920497E-5</v>
      </c>
      <c r="G649" s="9">
        <v>0</v>
      </c>
      <c r="H649" s="4">
        <v>7.6912046314706597E-3</v>
      </c>
      <c r="I649" s="4">
        <v>7.8558418293057809E-3</v>
      </c>
      <c r="J649" t="s">
        <v>347</v>
      </c>
    </row>
    <row r="650" spans="1:10">
      <c r="A650" t="s">
        <v>79</v>
      </c>
      <c r="B650" t="s">
        <v>69</v>
      </c>
      <c r="C650" t="s">
        <v>116</v>
      </c>
      <c r="D650" t="s">
        <v>82</v>
      </c>
      <c r="E650" s="11">
        <v>7.2827129104635702E-3</v>
      </c>
      <c r="F650" s="11">
        <v>1.30981629375032E-4</v>
      </c>
      <c r="G650" s="9">
        <v>0</v>
      </c>
      <c r="H650" s="4">
        <v>7.0259936342521303E-3</v>
      </c>
      <c r="I650" s="4">
        <v>7.5394321866750101E-3</v>
      </c>
      <c r="J650" t="s">
        <v>347</v>
      </c>
    </row>
    <row r="651" spans="1:10">
      <c r="A651" t="s">
        <v>79</v>
      </c>
      <c r="B651" t="s">
        <v>69</v>
      </c>
      <c r="C651" t="s">
        <v>116</v>
      </c>
      <c r="D651" t="s">
        <v>80</v>
      </c>
      <c r="E651" s="11">
        <v>7.2821223063562297E-3</v>
      </c>
      <c r="F651" s="11">
        <v>3.3904430003148901E-4</v>
      </c>
      <c r="G651" s="9">
        <v>2.4800579414812E-102</v>
      </c>
      <c r="H651" s="4">
        <v>6.61760768913092E-3</v>
      </c>
      <c r="I651" s="4">
        <v>7.9466369235815393E-3</v>
      </c>
      <c r="J651" t="s">
        <v>347</v>
      </c>
    </row>
    <row r="652" spans="1:10">
      <c r="A652" s="12" t="s">
        <v>79</v>
      </c>
      <c r="B652" s="12" t="s">
        <v>69</v>
      </c>
      <c r="C652" s="12" t="s">
        <v>116</v>
      </c>
      <c r="D652" s="12" t="s">
        <v>348</v>
      </c>
      <c r="E652" s="13">
        <v>7.7271767404282696E-3</v>
      </c>
      <c r="F652" s="13">
        <v>4.0680807295077701E-5</v>
      </c>
      <c r="G652" s="14">
        <v>0</v>
      </c>
      <c r="H652" s="15">
        <v>7.6474438232679099E-3</v>
      </c>
      <c r="I652" s="15">
        <v>7.8069096575886397E-3</v>
      </c>
      <c r="J652" t="s">
        <v>347</v>
      </c>
    </row>
    <row r="653" spans="1:10">
      <c r="A653" s="12" t="s">
        <v>79</v>
      </c>
      <c r="B653" s="12" t="s">
        <v>69</v>
      </c>
      <c r="C653" s="12" t="s">
        <v>116</v>
      </c>
      <c r="D653" s="12" t="s">
        <v>349</v>
      </c>
      <c r="E653" s="13">
        <v>8.4674753375133301E-3</v>
      </c>
      <c r="F653" s="13">
        <v>1.0566450648976499E-3</v>
      </c>
      <c r="G653" s="14">
        <v>1.11446263611031E-15</v>
      </c>
      <c r="H653" s="15">
        <v>6.3964890658719303E-3</v>
      </c>
      <c r="I653" s="15">
        <v>1.05384616091547E-2</v>
      </c>
      <c r="J653" s="12" t="b">
        <v>1</v>
      </c>
    </row>
    <row r="654" spans="1:10">
      <c r="A654" t="s">
        <v>79</v>
      </c>
      <c r="B654" t="s">
        <v>69</v>
      </c>
      <c r="C654" t="s">
        <v>116</v>
      </c>
      <c r="D654" t="s">
        <v>81</v>
      </c>
      <c r="E654" s="11">
        <v>1.1640480543517901E-2</v>
      </c>
      <c r="F654" s="11">
        <v>2.6899070209985399E-4</v>
      </c>
      <c r="G654" s="9">
        <v>0</v>
      </c>
      <c r="H654" s="4">
        <v>1.1113268455226E-2</v>
      </c>
      <c r="I654" s="4">
        <v>1.21676926318098E-2</v>
      </c>
      <c r="J654" t="s">
        <v>347</v>
      </c>
    </row>
    <row r="655" spans="1:10">
      <c r="A655" t="s">
        <v>79</v>
      </c>
      <c r="B655" t="s">
        <v>69</v>
      </c>
      <c r="C655" t="s">
        <v>116</v>
      </c>
      <c r="D655" t="s">
        <v>65</v>
      </c>
      <c r="E655" s="11">
        <v>7.6807434144670903E-3</v>
      </c>
      <c r="F655" s="11">
        <v>4.3708233067128899E-5</v>
      </c>
      <c r="G655" s="9">
        <v>0</v>
      </c>
      <c r="H655" s="4">
        <v>7.5950768518276302E-3</v>
      </c>
      <c r="I655" s="4">
        <v>7.7664099771065399E-3</v>
      </c>
      <c r="J655" t="s">
        <v>347</v>
      </c>
    </row>
    <row r="656" spans="1:10">
      <c r="A656" t="s">
        <v>79</v>
      </c>
      <c r="B656" t="s">
        <v>69</v>
      </c>
      <c r="C656" t="s">
        <v>115</v>
      </c>
      <c r="D656" t="s">
        <v>82</v>
      </c>
      <c r="E656" s="11">
        <v>8.7362176903540197E-3</v>
      </c>
      <c r="F656" s="11">
        <v>1.2938239381340101E-4</v>
      </c>
      <c r="G656" s="9">
        <v>0</v>
      </c>
      <c r="H656" s="4">
        <v>8.4826328582461707E-3</v>
      </c>
      <c r="I656" s="4">
        <v>8.9898025224618601E-3</v>
      </c>
      <c r="J656" t="s">
        <v>347</v>
      </c>
    </row>
    <row r="657" spans="1:10">
      <c r="A657" t="s">
        <v>79</v>
      </c>
      <c r="B657" t="s">
        <v>69</v>
      </c>
      <c r="C657" t="s">
        <v>115</v>
      </c>
      <c r="D657" t="s">
        <v>80</v>
      </c>
      <c r="E657" s="11">
        <v>9.9127020061689393E-3</v>
      </c>
      <c r="F657" s="11">
        <v>2.9262242604593901E-4</v>
      </c>
      <c r="G657" s="9">
        <v>1.5343608871222199E-251</v>
      </c>
      <c r="H657" s="4">
        <v>9.3391725900501595E-3</v>
      </c>
      <c r="I657" s="4">
        <v>1.04862314222877E-2</v>
      </c>
      <c r="J657" t="s">
        <v>347</v>
      </c>
    </row>
    <row r="658" spans="1:10">
      <c r="A658" s="12" t="s">
        <v>79</v>
      </c>
      <c r="B658" s="12" t="s">
        <v>69</v>
      </c>
      <c r="C658" s="12" t="s">
        <v>115</v>
      </c>
      <c r="D658" s="12" t="s">
        <v>348</v>
      </c>
      <c r="E658" s="13">
        <v>8.7435301492125497E-3</v>
      </c>
      <c r="F658" s="13">
        <v>4.14344259243414E-5</v>
      </c>
      <c r="G658" s="14">
        <v>0</v>
      </c>
      <c r="H658" s="15">
        <v>8.6623201666807502E-3</v>
      </c>
      <c r="I658" s="15">
        <v>8.8247401317443595E-3</v>
      </c>
      <c r="J658" t="s">
        <v>347</v>
      </c>
    </row>
    <row r="659" spans="1:10">
      <c r="A659" s="12" t="s">
        <v>79</v>
      </c>
      <c r="B659" s="12" t="s">
        <v>69</v>
      </c>
      <c r="C659" s="12" t="s">
        <v>115</v>
      </c>
      <c r="D659" s="12" t="s">
        <v>349</v>
      </c>
      <c r="E659" s="13">
        <v>9.1094588454371708E-3</v>
      </c>
      <c r="F659" s="13">
        <v>2.72437465749332E-4</v>
      </c>
      <c r="G659" s="14">
        <v>3.9929606356283201E-245</v>
      </c>
      <c r="H659" s="15">
        <v>8.5754912245291099E-3</v>
      </c>
      <c r="I659" s="15">
        <v>9.6434264663452195E-3</v>
      </c>
      <c r="J659" s="12" t="b">
        <v>1</v>
      </c>
    </row>
    <row r="660" spans="1:10">
      <c r="A660" t="s">
        <v>79</v>
      </c>
      <c r="B660" t="s">
        <v>69</v>
      </c>
      <c r="C660" t="s">
        <v>115</v>
      </c>
      <c r="D660" t="s">
        <v>81</v>
      </c>
      <c r="E660" s="11">
        <v>9.2971541753870193E-3</v>
      </c>
      <c r="F660" s="11">
        <v>2.2000418172688001E-4</v>
      </c>
      <c r="G660" s="9">
        <v>0</v>
      </c>
      <c r="H660" s="4">
        <v>8.8659539027541295E-3</v>
      </c>
      <c r="I660" s="4">
        <v>9.7283544480199092E-3</v>
      </c>
      <c r="J660" t="s">
        <v>347</v>
      </c>
    </row>
    <row r="661" spans="1:10">
      <c r="A661" t="s">
        <v>79</v>
      </c>
      <c r="B661" t="s">
        <v>69</v>
      </c>
      <c r="C661" t="s">
        <v>115</v>
      </c>
      <c r="D661" t="s">
        <v>65</v>
      </c>
      <c r="E661" s="11">
        <v>8.6932539883309706E-3</v>
      </c>
      <c r="F661" s="11">
        <v>4.5157040663821202E-5</v>
      </c>
      <c r="G661" s="9">
        <v>0</v>
      </c>
      <c r="H661" s="4">
        <v>8.6047478149814706E-3</v>
      </c>
      <c r="I661" s="4">
        <v>8.7817601616804707E-3</v>
      </c>
      <c r="J661" t="s">
        <v>347</v>
      </c>
    </row>
  </sheetData>
  <autoFilter ref="A1:J661"/>
  <sortState ref="A2:I662">
    <sortCondition ref="A2:A662"/>
    <sortCondition ref="B2:B662"/>
    <sortCondition ref="C2:C662"/>
    <sortCondition ref="D2:D66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"/>
  <sheetViews>
    <sheetView workbookViewId="0">
      <pane ySplit="1" topLeftCell="A109" activePane="bottomLeft" state="frozen"/>
      <selection pane="bottomLeft"/>
    </sheetView>
  </sheetViews>
  <sheetFormatPr defaultColWidth="11" defaultRowHeight="15.75"/>
  <cols>
    <col min="1" max="1" width="7.375" bestFit="1" customWidth="1"/>
    <col min="2" max="3" width="10.625" bestFit="1" customWidth="1"/>
    <col min="4" max="4" width="11" bestFit="1" customWidth="1"/>
    <col min="5" max="5" width="10.125" bestFit="1" customWidth="1"/>
    <col min="6" max="6" width="14.125" bestFit="1" customWidth="1"/>
    <col min="7" max="7" width="12" bestFit="1" customWidth="1"/>
    <col min="8" max="8" width="9.625" bestFit="1" customWidth="1"/>
    <col min="9" max="9" width="10.125" bestFit="1" customWidth="1"/>
    <col min="10" max="10" width="15.625" bestFit="1" customWidth="1"/>
    <col min="11" max="11" width="11.375" bestFit="1" customWidth="1"/>
    <col min="12" max="12" width="10.625" bestFit="1" customWidth="1"/>
    <col min="13" max="13" width="24.5" bestFit="1" customWidth="1"/>
  </cols>
  <sheetData>
    <row r="1" spans="1:13">
      <c r="A1" t="s">
        <v>55</v>
      </c>
      <c r="B1" t="s">
        <v>350</v>
      </c>
      <c r="C1" t="s">
        <v>54</v>
      </c>
      <c r="D1" t="s">
        <v>119</v>
      </c>
      <c r="E1" t="s">
        <v>351</v>
      </c>
      <c r="F1" t="s">
        <v>352</v>
      </c>
      <c r="G1" t="s">
        <v>97</v>
      </c>
      <c r="H1" t="s">
        <v>98</v>
      </c>
      <c r="I1" s="9" t="s">
        <v>345</v>
      </c>
      <c r="J1" t="s">
        <v>353</v>
      </c>
      <c r="K1" t="s">
        <v>99</v>
      </c>
      <c r="L1" t="s">
        <v>100</v>
      </c>
      <c r="M1" t="s">
        <v>346</v>
      </c>
    </row>
    <row r="2" spans="1:13">
      <c r="A2" t="s">
        <v>66</v>
      </c>
      <c r="B2" t="s">
        <v>88</v>
      </c>
      <c r="C2" t="s">
        <v>65</v>
      </c>
      <c r="D2" t="s">
        <v>112</v>
      </c>
      <c r="E2" s="3">
        <v>1659.0004974691001</v>
      </c>
      <c r="F2" s="3">
        <v>57014.3341509702</v>
      </c>
      <c r="G2" t="s">
        <v>354</v>
      </c>
      <c r="H2" t="s">
        <v>354</v>
      </c>
      <c r="I2" s="9" t="s">
        <v>354</v>
      </c>
      <c r="J2" t="s">
        <v>354</v>
      </c>
      <c r="K2" t="s">
        <v>354</v>
      </c>
      <c r="L2" t="s">
        <v>354</v>
      </c>
      <c r="M2" t="s">
        <v>347</v>
      </c>
    </row>
    <row r="3" spans="1:13">
      <c r="A3" t="s">
        <v>66</v>
      </c>
      <c r="B3" t="s">
        <v>88</v>
      </c>
      <c r="C3" t="s">
        <v>80</v>
      </c>
      <c r="D3" t="s">
        <v>112</v>
      </c>
      <c r="E3" s="3">
        <v>16.491183458018401</v>
      </c>
      <c r="F3" s="3">
        <v>1216.95753385334</v>
      </c>
      <c r="G3" t="s">
        <v>354</v>
      </c>
      <c r="H3" t="s">
        <v>354</v>
      </c>
      <c r="I3" s="9" t="s">
        <v>354</v>
      </c>
      <c r="J3" t="s">
        <v>354</v>
      </c>
      <c r="K3" t="s">
        <v>354</v>
      </c>
      <c r="L3" t="s">
        <v>354</v>
      </c>
      <c r="M3" t="s">
        <v>347</v>
      </c>
    </row>
    <row r="4" spans="1:13">
      <c r="A4" t="s">
        <v>66</v>
      </c>
      <c r="B4" t="s">
        <v>88</v>
      </c>
      <c r="C4" t="s">
        <v>81</v>
      </c>
      <c r="D4" t="s">
        <v>112</v>
      </c>
      <c r="E4" s="3">
        <v>132.98687239803101</v>
      </c>
      <c r="F4" s="3">
        <v>4276.5986380958202</v>
      </c>
      <c r="G4" t="s">
        <v>354</v>
      </c>
      <c r="H4" t="s">
        <v>354</v>
      </c>
      <c r="I4" s="9" t="s">
        <v>354</v>
      </c>
      <c r="J4" t="s">
        <v>354</v>
      </c>
      <c r="K4" t="s">
        <v>354</v>
      </c>
      <c r="L4" t="s">
        <v>354</v>
      </c>
      <c r="M4" t="s">
        <v>347</v>
      </c>
    </row>
    <row r="5" spans="1:13">
      <c r="A5" t="s">
        <v>66</v>
      </c>
      <c r="B5" t="s">
        <v>88</v>
      </c>
      <c r="C5" t="s">
        <v>82</v>
      </c>
      <c r="D5" t="s">
        <v>112</v>
      </c>
      <c r="E5" s="3">
        <v>98.144086979012798</v>
      </c>
      <c r="F5" s="3">
        <v>5634.5048370948898</v>
      </c>
      <c r="G5" t="s">
        <v>354</v>
      </c>
      <c r="H5" t="s">
        <v>354</v>
      </c>
      <c r="I5" s="9" t="s">
        <v>354</v>
      </c>
      <c r="J5" t="s">
        <v>354</v>
      </c>
      <c r="K5" t="s">
        <v>354</v>
      </c>
      <c r="L5" t="s">
        <v>354</v>
      </c>
      <c r="M5" t="s">
        <v>347</v>
      </c>
    </row>
    <row r="6" spans="1:13">
      <c r="A6" s="12" t="s">
        <v>66</v>
      </c>
      <c r="B6" s="12" t="s">
        <v>88</v>
      </c>
      <c r="C6" s="12" t="s">
        <v>348</v>
      </c>
      <c r="D6" s="12" t="s">
        <v>112</v>
      </c>
      <c r="E6" s="16">
        <v>1906.6226403041701</v>
      </c>
      <c r="F6" s="16">
        <v>68142.395160014305</v>
      </c>
      <c r="G6" s="12" t="s">
        <v>354</v>
      </c>
      <c r="H6" s="12" t="s">
        <v>354</v>
      </c>
      <c r="I6" s="14" t="s">
        <v>354</v>
      </c>
      <c r="J6" s="12" t="s">
        <v>354</v>
      </c>
      <c r="K6" s="12" t="s">
        <v>354</v>
      </c>
      <c r="L6" s="12" t="s">
        <v>354</v>
      </c>
      <c r="M6" t="s">
        <v>347</v>
      </c>
    </row>
    <row r="7" spans="1:13">
      <c r="A7" s="12" t="s">
        <v>66</v>
      </c>
      <c r="B7" s="12" t="s">
        <v>88</v>
      </c>
      <c r="C7" s="12" t="s">
        <v>349</v>
      </c>
      <c r="D7" s="12" t="s">
        <v>112</v>
      </c>
      <c r="E7" s="16">
        <v>1906.6226403041701</v>
      </c>
      <c r="F7" s="16">
        <v>68142.395160014305</v>
      </c>
      <c r="G7" s="12" t="s">
        <v>354</v>
      </c>
      <c r="H7" s="12" t="s">
        <v>354</v>
      </c>
      <c r="I7" s="14" t="s">
        <v>354</v>
      </c>
      <c r="J7" s="12" t="s">
        <v>354</v>
      </c>
      <c r="K7" s="12" t="s">
        <v>354</v>
      </c>
      <c r="L7" s="12" t="s">
        <v>354</v>
      </c>
      <c r="M7" t="s">
        <v>347</v>
      </c>
    </row>
    <row r="8" spans="1:13">
      <c r="A8" t="s">
        <v>66</v>
      </c>
      <c r="B8" t="s">
        <v>88</v>
      </c>
      <c r="C8" t="s">
        <v>65</v>
      </c>
      <c r="D8" t="s">
        <v>114</v>
      </c>
      <c r="E8" s="3">
        <v>87.756348394948802</v>
      </c>
      <c r="F8" s="3">
        <v>3862.77513557371</v>
      </c>
      <c r="G8" s="1">
        <v>-0.24478070768493301</v>
      </c>
      <c r="H8" s="1">
        <v>0.11064725407824599</v>
      </c>
      <c r="I8" s="9">
        <v>2.69485720569126E-2</v>
      </c>
      <c r="J8" s="2">
        <v>0.78287619815323395</v>
      </c>
      <c r="K8" s="2">
        <v>0.63024582287286701</v>
      </c>
      <c r="L8" s="2">
        <v>0.97246997820800296</v>
      </c>
      <c r="M8" t="s">
        <v>347</v>
      </c>
    </row>
    <row r="9" spans="1:13">
      <c r="A9" t="s">
        <v>66</v>
      </c>
      <c r="B9" t="s">
        <v>88</v>
      </c>
      <c r="C9" t="s">
        <v>80</v>
      </c>
      <c r="D9" t="s">
        <v>114</v>
      </c>
      <c r="E9" s="3">
        <v>5.3554486172073899E-3</v>
      </c>
      <c r="F9" s="3">
        <v>14.4104649712626</v>
      </c>
      <c r="G9" s="1">
        <v>-22.089510985191801</v>
      </c>
      <c r="H9" s="1">
        <v>88521.834065389499</v>
      </c>
      <c r="I9" s="9">
        <v>0.99980089793920401</v>
      </c>
      <c r="J9" s="2">
        <v>2.5506288707567401E-10</v>
      </c>
      <c r="K9" s="2">
        <v>0</v>
      </c>
      <c r="L9" s="2" t="s">
        <v>355</v>
      </c>
      <c r="M9" t="s">
        <v>347</v>
      </c>
    </row>
    <row r="10" spans="1:13">
      <c r="A10" t="s">
        <v>66</v>
      </c>
      <c r="B10" t="s">
        <v>88</v>
      </c>
      <c r="C10" t="s">
        <v>81</v>
      </c>
      <c r="D10" t="s">
        <v>114</v>
      </c>
      <c r="E10" s="3">
        <v>2.0001801065105602</v>
      </c>
      <c r="F10" s="3">
        <v>118.085020991493</v>
      </c>
      <c r="G10" s="1">
        <v>-0.60687946390056402</v>
      </c>
      <c r="H10" s="1">
        <v>0.71848950605958795</v>
      </c>
      <c r="I10" s="9">
        <v>0.398300607247983</v>
      </c>
      <c r="J10" s="2">
        <v>0.54504906333630698</v>
      </c>
      <c r="K10" s="2">
        <v>0.1333080026058</v>
      </c>
      <c r="L10" s="2">
        <v>2.2285119845525099</v>
      </c>
      <c r="M10" t="s">
        <v>347</v>
      </c>
    </row>
    <row r="11" spans="1:13">
      <c r="A11" t="s">
        <v>66</v>
      </c>
      <c r="B11" t="s">
        <v>88</v>
      </c>
      <c r="C11" t="s">
        <v>82</v>
      </c>
      <c r="D11" t="s">
        <v>114</v>
      </c>
      <c r="E11" s="3">
        <v>2.9398821075376498</v>
      </c>
      <c r="F11" s="3">
        <v>92.010673974797101</v>
      </c>
      <c r="G11" s="1">
        <v>0.62860865942237298</v>
      </c>
      <c r="H11" s="1">
        <v>0.59546993414667104</v>
      </c>
      <c r="I11" s="9">
        <v>0.29112751642996698</v>
      </c>
      <c r="J11" s="2">
        <v>1.87499999999999</v>
      </c>
      <c r="K11" s="2">
        <v>0.58362830350747896</v>
      </c>
      <c r="L11" s="2">
        <v>6.0237397310443104</v>
      </c>
      <c r="M11" t="s">
        <v>347</v>
      </c>
    </row>
    <row r="12" spans="1:13">
      <c r="A12" s="12" t="s">
        <v>66</v>
      </c>
      <c r="B12" s="12" t="s">
        <v>88</v>
      </c>
      <c r="C12" s="12" t="s">
        <v>348</v>
      </c>
      <c r="D12" s="12" t="s">
        <v>114</v>
      </c>
      <c r="E12" s="16">
        <v>92.701766057614293</v>
      </c>
      <c r="F12" s="16">
        <v>4087.2812955112599</v>
      </c>
      <c r="G12" s="17">
        <v>-0.206365357376143</v>
      </c>
      <c r="H12" s="17">
        <v>0.10740903319785999</v>
      </c>
      <c r="I12" s="14">
        <v>5.4693449168969101E-2</v>
      </c>
      <c r="J12" s="18">
        <v>0.81353579067660198</v>
      </c>
      <c r="K12" s="18">
        <v>0.65909790199922202</v>
      </c>
      <c r="L12" s="18">
        <v>1.0041611127941099</v>
      </c>
      <c r="M12" t="s">
        <v>347</v>
      </c>
    </row>
    <row r="13" spans="1:13">
      <c r="A13" s="12" t="s">
        <v>66</v>
      </c>
      <c r="B13" s="12" t="s">
        <v>88</v>
      </c>
      <c r="C13" s="12" t="s">
        <v>349</v>
      </c>
      <c r="D13" s="12" t="s">
        <v>114</v>
      </c>
      <c r="E13" s="16">
        <v>92.701766057614293</v>
      </c>
      <c r="F13" s="16">
        <v>4087.2812955112599</v>
      </c>
      <c r="G13" s="17">
        <v>-0.23068810580610299</v>
      </c>
      <c r="H13" s="17">
        <v>0.107522394361923</v>
      </c>
      <c r="I13" s="14">
        <v>3.1913776336359799E-2</v>
      </c>
      <c r="J13" s="18">
        <v>0.79398706737686797</v>
      </c>
      <c r="K13" s="18">
        <v>0.64311731219840795</v>
      </c>
      <c r="L13" s="18">
        <v>0.980249561323004</v>
      </c>
      <c r="M13" s="19" t="b">
        <v>0</v>
      </c>
    </row>
    <row r="14" spans="1:13">
      <c r="A14" t="s">
        <v>66</v>
      </c>
      <c r="B14" t="s">
        <v>88</v>
      </c>
      <c r="C14" t="s">
        <v>65</v>
      </c>
      <c r="D14" t="s">
        <v>117</v>
      </c>
      <c r="E14" s="3">
        <v>118.875233626213</v>
      </c>
      <c r="F14" s="3">
        <v>1343.8586525635001</v>
      </c>
      <c r="G14" s="1">
        <v>1.1127998125315699</v>
      </c>
      <c r="H14" s="1">
        <v>9.8831782690724304E-2</v>
      </c>
      <c r="I14" s="9">
        <v>2.0785503015428801E-29</v>
      </c>
      <c r="J14" s="2">
        <v>3.0428659332931498</v>
      </c>
      <c r="K14" s="2">
        <v>2.5070156907446499</v>
      </c>
      <c r="L14" s="2">
        <v>3.6932489581849302</v>
      </c>
      <c r="M14" t="s">
        <v>347</v>
      </c>
    </row>
    <row r="15" spans="1:13">
      <c r="A15" t="s">
        <v>66</v>
      </c>
      <c r="B15" t="s">
        <v>88</v>
      </c>
      <c r="C15" t="s">
        <v>80</v>
      </c>
      <c r="D15" t="s">
        <v>117</v>
      </c>
      <c r="E15" s="3">
        <v>12.259212989641499</v>
      </c>
      <c r="F15" s="3">
        <v>188.89133030456799</v>
      </c>
      <c r="G15" s="1">
        <v>1.5747150054761001</v>
      </c>
      <c r="H15" s="1">
        <v>0.38980255426468602</v>
      </c>
      <c r="I15" s="9">
        <v>5.3502273589608302E-5</v>
      </c>
      <c r="J15" s="2">
        <v>4.82936507936508</v>
      </c>
      <c r="K15" s="2">
        <v>2.2495181506959998</v>
      </c>
      <c r="L15" s="2">
        <v>10.3678945922595</v>
      </c>
      <c r="M15" t="s">
        <v>347</v>
      </c>
    </row>
    <row r="16" spans="1:13">
      <c r="A16" t="s">
        <v>66</v>
      </c>
      <c r="B16" t="s">
        <v>88</v>
      </c>
      <c r="C16" t="s">
        <v>81</v>
      </c>
      <c r="D16" t="s">
        <v>117</v>
      </c>
      <c r="E16" s="3">
        <v>39.437400787968201</v>
      </c>
      <c r="F16" s="3">
        <v>475.345735256355</v>
      </c>
      <c r="G16" s="1">
        <v>0.97090482210015905</v>
      </c>
      <c r="H16" s="1">
        <v>0.18841150319406799</v>
      </c>
      <c r="I16" s="9">
        <v>2.5620432837502898E-7</v>
      </c>
      <c r="J16" s="2">
        <v>2.6403324099722898</v>
      </c>
      <c r="K16" s="2">
        <v>1.82508226287537</v>
      </c>
      <c r="L16" s="2">
        <v>3.81974849953717</v>
      </c>
      <c r="M16" t="s">
        <v>347</v>
      </c>
    </row>
    <row r="17" spans="1:13">
      <c r="A17" t="s">
        <v>66</v>
      </c>
      <c r="B17" t="s">
        <v>88</v>
      </c>
      <c r="C17" t="s">
        <v>82</v>
      </c>
      <c r="D17" t="s">
        <v>117</v>
      </c>
      <c r="E17" s="3">
        <v>21.811192035457999</v>
      </c>
      <c r="F17" s="3">
        <v>159.034826472079</v>
      </c>
      <c r="G17" s="1">
        <v>2.07392319894138</v>
      </c>
      <c r="H17" s="1">
        <v>0.249249669112243</v>
      </c>
      <c r="I17" s="9">
        <v>8.7470556168665106E-17</v>
      </c>
      <c r="J17" s="2">
        <v>7.9559748427672803</v>
      </c>
      <c r="K17" s="2">
        <v>4.8812572716865503</v>
      </c>
      <c r="L17" s="2">
        <v>12.9674655884047</v>
      </c>
      <c r="M17" t="s">
        <v>347</v>
      </c>
    </row>
    <row r="18" spans="1:13">
      <c r="A18" s="12" t="s">
        <v>66</v>
      </c>
      <c r="B18" s="12" t="s">
        <v>88</v>
      </c>
      <c r="C18" s="12" t="s">
        <v>348</v>
      </c>
      <c r="D18" s="12" t="s">
        <v>117</v>
      </c>
      <c r="E18" s="16">
        <v>192.38303943928099</v>
      </c>
      <c r="F18" s="16">
        <v>2167.1305445964999</v>
      </c>
      <c r="G18" s="17">
        <v>1.1529980035263001</v>
      </c>
      <c r="H18" s="17">
        <v>7.8798063344095504E-2</v>
      </c>
      <c r="I18" s="14">
        <v>1.7474145698552401E-48</v>
      </c>
      <c r="J18" s="18">
        <v>3.1676753903225401</v>
      </c>
      <c r="K18" s="18">
        <v>2.7143611920459101</v>
      </c>
      <c r="L18" s="18">
        <v>3.6966957116314898</v>
      </c>
      <c r="M18" t="s">
        <v>347</v>
      </c>
    </row>
    <row r="19" spans="1:13">
      <c r="A19" s="12" t="s">
        <v>66</v>
      </c>
      <c r="B19" s="12" t="s">
        <v>88</v>
      </c>
      <c r="C19" s="12" t="s">
        <v>349</v>
      </c>
      <c r="D19" s="12" t="s">
        <v>117</v>
      </c>
      <c r="E19" s="16">
        <v>192.38303943928099</v>
      </c>
      <c r="F19" s="16">
        <v>2167.1305445964999</v>
      </c>
      <c r="G19" s="17">
        <v>1.18170591245582</v>
      </c>
      <c r="H19" s="17">
        <v>8.0268865691229402E-2</v>
      </c>
      <c r="I19" s="14">
        <v>4.6674030739493901E-49</v>
      </c>
      <c r="J19" s="18">
        <v>3.2599306184100301</v>
      </c>
      <c r="K19" s="18">
        <v>2.7853730847660598</v>
      </c>
      <c r="L19" s="18">
        <v>3.8153408227321202</v>
      </c>
      <c r="M19" s="12" t="b">
        <v>1</v>
      </c>
    </row>
    <row r="20" spans="1:13">
      <c r="A20" t="s">
        <v>66</v>
      </c>
      <c r="B20" t="s">
        <v>88</v>
      </c>
      <c r="C20" t="s">
        <v>65</v>
      </c>
      <c r="D20" t="s">
        <v>113</v>
      </c>
      <c r="E20" s="3">
        <v>102.769441552252</v>
      </c>
      <c r="F20" s="3">
        <v>7379.3620776910202</v>
      </c>
      <c r="G20" s="1">
        <v>-0.73458257832559004</v>
      </c>
      <c r="H20" s="1">
        <v>0.102296480330395</v>
      </c>
      <c r="I20" s="9">
        <v>6.9245167153929897E-13</v>
      </c>
      <c r="J20" s="2">
        <v>0.479705656727001</v>
      </c>
      <c r="K20" s="2">
        <v>0.39255446167779801</v>
      </c>
      <c r="L20" s="2">
        <v>0.58620532833163896</v>
      </c>
      <c r="M20" t="s">
        <v>347</v>
      </c>
    </row>
    <row r="21" spans="1:13">
      <c r="A21" t="s">
        <v>66</v>
      </c>
      <c r="B21" t="s">
        <v>88</v>
      </c>
      <c r="C21" t="s">
        <v>80</v>
      </c>
      <c r="D21" t="s">
        <v>113</v>
      </c>
      <c r="E21" s="3">
        <v>1.1383458687505199E-2</v>
      </c>
      <c r="F21" s="3">
        <v>7.8696898466113199</v>
      </c>
      <c r="G21" s="1">
        <v>-21.592483712536101</v>
      </c>
      <c r="H21" s="1">
        <v>91335.860933810298</v>
      </c>
      <c r="I21" s="9">
        <v>0.99981137409723797</v>
      </c>
      <c r="J21" s="2">
        <v>4.1927934965464798E-10</v>
      </c>
      <c r="K21" s="2">
        <v>0</v>
      </c>
      <c r="L21" s="2" t="s">
        <v>355</v>
      </c>
      <c r="M21" t="s">
        <v>347</v>
      </c>
    </row>
    <row r="22" spans="1:13">
      <c r="A22" t="s">
        <v>66</v>
      </c>
      <c r="B22" t="s">
        <v>88</v>
      </c>
      <c r="C22" t="s">
        <v>81</v>
      </c>
      <c r="D22" t="s">
        <v>113</v>
      </c>
      <c r="E22" s="3">
        <v>1.58408534896586</v>
      </c>
      <c r="F22" s="3">
        <v>202.092456593148</v>
      </c>
      <c r="G22" s="1">
        <v>-1.1444625368361001</v>
      </c>
      <c r="H22" s="1">
        <v>0.71603288116217301</v>
      </c>
      <c r="I22" s="9">
        <v>0.10996778293621801</v>
      </c>
      <c r="J22" s="2">
        <v>0.31839499739447602</v>
      </c>
      <c r="K22" s="2">
        <v>7.8248846126296998E-2</v>
      </c>
      <c r="L22" s="2">
        <v>1.2955510449598699</v>
      </c>
      <c r="M22" t="s">
        <v>347</v>
      </c>
    </row>
    <row r="23" spans="1:13">
      <c r="A23" t="s">
        <v>66</v>
      </c>
      <c r="B23" t="s">
        <v>88</v>
      </c>
      <c r="C23" t="s">
        <v>82</v>
      </c>
      <c r="D23" t="s">
        <v>113</v>
      </c>
      <c r="E23" s="3">
        <v>3.0174662586113399E-2</v>
      </c>
      <c r="F23" s="3">
        <v>122.60273404815401</v>
      </c>
      <c r="G23" s="1">
        <v>-23.463997153700301</v>
      </c>
      <c r="H23" s="1">
        <v>51626.938179760698</v>
      </c>
      <c r="I23" s="9">
        <v>0.99963736837629302</v>
      </c>
      <c r="J23" s="2">
        <v>6.45231427793596E-11</v>
      </c>
      <c r="K23" s="2">
        <v>0</v>
      </c>
      <c r="L23" s="2" t="s">
        <v>355</v>
      </c>
      <c r="M23" t="s">
        <v>347</v>
      </c>
    </row>
    <row r="24" spans="1:13">
      <c r="A24" s="12" t="s">
        <v>66</v>
      </c>
      <c r="B24" s="12" t="s">
        <v>88</v>
      </c>
      <c r="C24" s="12" t="s">
        <v>348</v>
      </c>
      <c r="D24" s="12" t="s">
        <v>113</v>
      </c>
      <c r="E24" s="16">
        <v>104.395085022492</v>
      </c>
      <c r="F24" s="16">
        <v>7711.9269581789304</v>
      </c>
      <c r="G24" s="17">
        <v>-0.71997085309798203</v>
      </c>
      <c r="H24" s="17">
        <v>0.10095945503444601</v>
      </c>
      <c r="I24" s="14">
        <v>9.9434710388241607E-13</v>
      </c>
      <c r="J24" s="18">
        <v>0.48676644348704301</v>
      </c>
      <c r="K24" s="18">
        <v>0.39937767781278</v>
      </c>
      <c r="L24" s="18">
        <v>0.59327694978510404</v>
      </c>
      <c r="M24" t="s">
        <v>347</v>
      </c>
    </row>
    <row r="25" spans="1:13">
      <c r="A25" s="12" t="s">
        <v>66</v>
      </c>
      <c r="B25" s="12" t="s">
        <v>88</v>
      </c>
      <c r="C25" s="12" t="s">
        <v>349</v>
      </c>
      <c r="D25" s="12" t="s">
        <v>113</v>
      </c>
      <c r="E25" s="16">
        <v>104.395085022492</v>
      </c>
      <c r="F25" s="16">
        <v>7711.9269581789304</v>
      </c>
      <c r="G25" s="17">
        <v>-0.74739517391224197</v>
      </c>
      <c r="H25" s="17">
        <v>0.101111531005303</v>
      </c>
      <c r="I25" s="14">
        <v>1.4486551874167201E-13</v>
      </c>
      <c r="J25" s="18">
        <v>0.47359858938454702</v>
      </c>
      <c r="K25" s="18">
        <v>0.38845803496988501</v>
      </c>
      <c r="L25" s="18">
        <v>0.57739988280695798</v>
      </c>
      <c r="M25" s="12" t="b">
        <v>1</v>
      </c>
    </row>
    <row r="26" spans="1:13">
      <c r="A26" t="s">
        <v>66</v>
      </c>
      <c r="B26" t="s">
        <v>88</v>
      </c>
      <c r="C26" t="s">
        <v>65</v>
      </c>
      <c r="D26" t="s">
        <v>116</v>
      </c>
      <c r="E26" s="3">
        <v>116.41382023154701</v>
      </c>
      <c r="F26" s="3">
        <v>2630.00687785732</v>
      </c>
      <c r="G26" s="1">
        <v>0.41593290643769498</v>
      </c>
      <c r="H26" s="1">
        <v>9.8087869271332395E-2</v>
      </c>
      <c r="I26" s="9">
        <v>2.2311061678882999E-5</v>
      </c>
      <c r="J26" s="2">
        <v>1.51578416609941</v>
      </c>
      <c r="K26" s="2">
        <v>1.25067601277067</v>
      </c>
      <c r="L26" s="2">
        <v>1.8370877947101001</v>
      </c>
      <c r="M26" t="s">
        <v>347</v>
      </c>
    </row>
    <row r="27" spans="1:13">
      <c r="A27" t="s">
        <v>66</v>
      </c>
      <c r="B27" t="s">
        <v>88</v>
      </c>
      <c r="C27" t="s">
        <v>80</v>
      </c>
      <c r="D27" t="s">
        <v>116</v>
      </c>
      <c r="E27" s="3">
        <v>7.5796168811883904E-2</v>
      </c>
      <c r="F27" s="3">
        <v>24.206560168712699</v>
      </c>
      <c r="G27" s="1">
        <v>-22.592274009881301</v>
      </c>
      <c r="H27" s="1">
        <v>86932.547005849105</v>
      </c>
      <c r="I27" s="9">
        <v>0.99979264352599895</v>
      </c>
      <c r="J27" s="2">
        <v>1.5427660166669799E-10</v>
      </c>
      <c r="K27" s="2">
        <v>0</v>
      </c>
      <c r="L27" s="2" t="s">
        <v>355</v>
      </c>
      <c r="M27" t="s">
        <v>347</v>
      </c>
    </row>
    <row r="28" spans="1:13">
      <c r="A28" t="s">
        <v>66</v>
      </c>
      <c r="B28" t="s">
        <v>88</v>
      </c>
      <c r="C28" t="s">
        <v>81</v>
      </c>
      <c r="D28" t="s">
        <v>116</v>
      </c>
      <c r="E28" s="3">
        <v>8.12537552040523</v>
      </c>
      <c r="F28" s="3">
        <v>183.148847511057</v>
      </c>
      <c r="G28" s="1">
        <v>0.34061336884357002</v>
      </c>
      <c r="H28" s="1">
        <v>0.37177558635712799</v>
      </c>
      <c r="I28" s="9">
        <v>0.35957247646916801</v>
      </c>
      <c r="J28" s="2">
        <v>1.4058096059821601</v>
      </c>
      <c r="K28" s="2">
        <v>0.67837612328878805</v>
      </c>
      <c r="L28" s="2">
        <v>2.91328155638876</v>
      </c>
      <c r="M28" t="s">
        <v>347</v>
      </c>
    </row>
    <row r="29" spans="1:13">
      <c r="A29" t="s">
        <v>66</v>
      </c>
      <c r="B29" t="s">
        <v>88</v>
      </c>
      <c r="C29" t="s">
        <v>82</v>
      </c>
      <c r="D29" t="s">
        <v>116</v>
      </c>
      <c r="E29" s="3">
        <v>5.7184228604191096</v>
      </c>
      <c r="F29" s="3">
        <v>234.225305910054</v>
      </c>
      <c r="G29" s="1">
        <v>0.38822330167365798</v>
      </c>
      <c r="H29" s="1">
        <v>0.42581887565264998</v>
      </c>
      <c r="I29" s="9">
        <v>0.36192142987822001</v>
      </c>
      <c r="J29" s="2">
        <v>1.47435897435897</v>
      </c>
      <c r="K29" s="2">
        <v>0.63994927822477399</v>
      </c>
      <c r="L29" s="2">
        <v>3.39672917719792</v>
      </c>
      <c r="M29" t="s">
        <v>347</v>
      </c>
    </row>
    <row r="30" spans="1:13">
      <c r="A30" s="12" t="s">
        <v>66</v>
      </c>
      <c r="B30" s="12" t="s">
        <v>88</v>
      </c>
      <c r="C30" s="12" t="s">
        <v>348</v>
      </c>
      <c r="D30" s="12" t="s">
        <v>116</v>
      </c>
      <c r="E30" s="16">
        <v>130.33341478118399</v>
      </c>
      <c r="F30" s="16">
        <v>3071.5875914471499</v>
      </c>
      <c r="G30" s="17">
        <v>0.41437756304963702</v>
      </c>
      <c r="H30" s="17">
        <v>9.2505505322167003E-2</v>
      </c>
      <c r="I30" s="14">
        <v>7.4821303406615203E-6</v>
      </c>
      <c r="J30" s="18">
        <v>1.5134284336802599</v>
      </c>
      <c r="K30" s="18">
        <v>1.2624699807318001</v>
      </c>
      <c r="L30" s="18">
        <v>1.8142733362612</v>
      </c>
      <c r="M30" t="s">
        <v>347</v>
      </c>
    </row>
    <row r="31" spans="1:13">
      <c r="A31" s="12" t="s">
        <v>66</v>
      </c>
      <c r="B31" s="12" t="s">
        <v>88</v>
      </c>
      <c r="C31" s="12" t="s">
        <v>349</v>
      </c>
      <c r="D31" s="12" t="s">
        <v>116</v>
      </c>
      <c r="E31" s="16">
        <v>130.33341478118399</v>
      </c>
      <c r="F31" s="16">
        <v>3071.5875914471499</v>
      </c>
      <c r="G31" s="17">
        <v>0.40817472563731799</v>
      </c>
      <c r="H31" s="17">
        <v>9.2509737968699907E-2</v>
      </c>
      <c r="I31" s="14">
        <v>1.0230886665784199E-5</v>
      </c>
      <c r="J31" s="18">
        <v>1.5040699377909801</v>
      </c>
      <c r="K31" s="18">
        <v>1.25465291301629</v>
      </c>
      <c r="L31" s="18">
        <v>1.8030694818441799</v>
      </c>
      <c r="M31" s="12" t="b">
        <v>1</v>
      </c>
    </row>
    <row r="32" spans="1:13">
      <c r="A32" t="s">
        <v>66</v>
      </c>
      <c r="B32" t="s">
        <v>88</v>
      </c>
      <c r="C32" t="s">
        <v>65</v>
      </c>
      <c r="D32" t="s">
        <v>115</v>
      </c>
      <c r="E32" s="3">
        <v>92.184658725928301</v>
      </c>
      <c r="F32" s="3">
        <v>2743.6631053441301</v>
      </c>
      <c r="G32" s="1">
        <v>0.141698428706406</v>
      </c>
      <c r="H32" s="1">
        <v>0.10887749542411</v>
      </c>
      <c r="I32" s="9">
        <v>0.19310505832011299</v>
      </c>
      <c r="J32" s="2">
        <v>1.1522291169115499</v>
      </c>
      <c r="K32" s="2">
        <v>0.93081238577467695</v>
      </c>
      <c r="L32" s="2">
        <v>1.42631528990006</v>
      </c>
      <c r="M32" t="s">
        <v>347</v>
      </c>
    </row>
    <row r="33" spans="1:13">
      <c r="A33" t="s">
        <v>66</v>
      </c>
      <c r="B33" t="s">
        <v>88</v>
      </c>
      <c r="C33" t="s">
        <v>80</v>
      </c>
      <c r="D33" t="s">
        <v>115</v>
      </c>
      <c r="E33" s="3">
        <v>1.15706847622344</v>
      </c>
      <c r="F33" s="3">
        <v>59.664420855500403</v>
      </c>
      <c r="G33" s="1">
        <v>0.23721080852564499</v>
      </c>
      <c r="H33" s="1">
        <v>1.0392248839176199</v>
      </c>
      <c r="I33" s="9">
        <v>0.81944611144803403</v>
      </c>
      <c r="J33" s="2">
        <v>1.2677083333333301</v>
      </c>
      <c r="K33" s="2">
        <v>0.16535964080835899</v>
      </c>
      <c r="L33" s="2">
        <v>9.7187222380658191</v>
      </c>
      <c r="M33" t="s">
        <v>347</v>
      </c>
    </row>
    <row r="34" spans="1:13">
      <c r="A34" t="s">
        <v>66</v>
      </c>
      <c r="B34" t="s">
        <v>88</v>
      </c>
      <c r="C34" t="s">
        <v>81</v>
      </c>
      <c r="D34" t="s">
        <v>115</v>
      </c>
      <c r="E34" s="3">
        <v>7.8660858381187797</v>
      </c>
      <c r="F34" s="3">
        <v>220.72930155212299</v>
      </c>
      <c r="G34" s="1">
        <v>0.151936820167237</v>
      </c>
      <c r="H34" s="1">
        <v>0.37050977397996598</v>
      </c>
      <c r="I34" s="9">
        <v>0.68175088243301096</v>
      </c>
      <c r="J34" s="2">
        <v>1.1640866873064999</v>
      </c>
      <c r="K34" s="2">
        <v>0.56312762296687802</v>
      </c>
      <c r="L34" s="2">
        <v>2.40637780903872</v>
      </c>
      <c r="M34" t="s">
        <v>347</v>
      </c>
    </row>
    <row r="35" spans="1:13">
      <c r="A35" t="s">
        <v>66</v>
      </c>
      <c r="B35" t="s">
        <v>88</v>
      </c>
      <c r="C35" t="s">
        <v>82</v>
      </c>
      <c r="D35" t="s">
        <v>115</v>
      </c>
      <c r="E35" s="3">
        <v>25.356241354986199</v>
      </c>
      <c r="F35" s="3">
        <v>904.62162250002302</v>
      </c>
      <c r="G35" s="1">
        <v>0.46272582897157899</v>
      </c>
      <c r="H35" s="1">
        <v>0.226906404267502</v>
      </c>
      <c r="I35" s="9">
        <v>4.1422030373294998E-2</v>
      </c>
      <c r="J35" s="2">
        <v>1.58839779005524</v>
      </c>
      <c r="K35" s="2">
        <v>1.01816037880052</v>
      </c>
      <c r="L35" s="2">
        <v>2.4780060116115399</v>
      </c>
      <c r="M35" t="s">
        <v>347</v>
      </c>
    </row>
    <row r="36" spans="1:13">
      <c r="A36" s="12" t="s">
        <v>66</v>
      </c>
      <c r="B36" s="12" t="s">
        <v>88</v>
      </c>
      <c r="C36" s="12" t="s">
        <v>348</v>
      </c>
      <c r="D36" s="12" t="s">
        <v>115</v>
      </c>
      <c r="E36" s="16">
        <v>126.56405439525599</v>
      </c>
      <c r="F36" s="16">
        <v>3928.6784502517799</v>
      </c>
      <c r="G36" s="17">
        <v>0.13648883512304799</v>
      </c>
      <c r="H36" s="17">
        <v>9.3436046872993797E-2</v>
      </c>
      <c r="I36" s="14">
        <v>0.14407780474685999</v>
      </c>
      <c r="J36" s="18">
        <v>1.1462420800525399</v>
      </c>
      <c r="K36" s="18">
        <v>0.95442859100023403</v>
      </c>
      <c r="L36" s="18">
        <v>1.3766047229434399</v>
      </c>
      <c r="M36" t="s">
        <v>347</v>
      </c>
    </row>
    <row r="37" spans="1:13">
      <c r="A37" s="12" t="s">
        <v>66</v>
      </c>
      <c r="B37" s="12" t="s">
        <v>88</v>
      </c>
      <c r="C37" s="12" t="s">
        <v>349</v>
      </c>
      <c r="D37" s="12" t="s">
        <v>115</v>
      </c>
      <c r="E37" s="16">
        <v>126.56405439525599</v>
      </c>
      <c r="F37" s="16">
        <v>3928.6784502517799</v>
      </c>
      <c r="G37" s="17">
        <v>0.182689294789704</v>
      </c>
      <c r="H37" s="17">
        <v>9.3922764235991496E-2</v>
      </c>
      <c r="I37" s="14">
        <v>5.1762782387187803E-2</v>
      </c>
      <c r="J37" s="18">
        <v>1.20044136674358</v>
      </c>
      <c r="K37" s="18">
        <v>0.998605033430364</v>
      </c>
      <c r="L37" s="18">
        <v>1.4430725129022699</v>
      </c>
      <c r="M37" s="19" t="b">
        <v>0</v>
      </c>
    </row>
    <row r="38" spans="1:13">
      <c r="A38" t="s">
        <v>66</v>
      </c>
      <c r="B38" t="s">
        <v>92</v>
      </c>
      <c r="C38" t="s">
        <v>65</v>
      </c>
      <c r="D38" t="s">
        <v>112</v>
      </c>
      <c r="E38" s="3">
        <v>848.10718885924405</v>
      </c>
      <c r="F38" s="3">
        <v>57825.227459580099</v>
      </c>
      <c r="G38" s="1" t="s">
        <v>354</v>
      </c>
      <c r="H38" s="1" t="s">
        <v>354</v>
      </c>
      <c r="I38" s="9" t="s">
        <v>354</v>
      </c>
      <c r="J38" s="2" t="s">
        <v>354</v>
      </c>
      <c r="K38" s="2" t="s">
        <v>354</v>
      </c>
      <c r="L38" s="2" t="s">
        <v>354</v>
      </c>
      <c r="M38" t="s">
        <v>347</v>
      </c>
    </row>
    <row r="39" spans="1:13">
      <c r="A39" t="s">
        <v>66</v>
      </c>
      <c r="B39" t="s">
        <v>92</v>
      </c>
      <c r="C39" t="s">
        <v>80</v>
      </c>
      <c r="D39" t="s">
        <v>112</v>
      </c>
      <c r="E39" s="3">
        <v>28.3940080604028</v>
      </c>
      <c r="F39" s="3">
        <v>1205.0547092509601</v>
      </c>
      <c r="G39" s="1" t="s">
        <v>354</v>
      </c>
      <c r="H39" s="1" t="s">
        <v>354</v>
      </c>
      <c r="I39" s="9" t="s">
        <v>354</v>
      </c>
      <c r="J39" s="2" t="s">
        <v>354</v>
      </c>
      <c r="K39" s="2" t="s">
        <v>354</v>
      </c>
      <c r="L39" s="2" t="s">
        <v>354</v>
      </c>
      <c r="M39" t="s">
        <v>347</v>
      </c>
    </row>
    <row r="40" spans="1:13">
      <c r="A40" t="s">
        <v>66</v>
      </c>
      <c r="B40" t="s">
        <v>92</v>
      </c>
      <c r="C40" t="s">
        <v>81</v>
      </c>
      <c r="D40" t="s">
        <v>112</v>
      </c>
      <c r="E40" s="3">
        <v>95.223988583549797</v>
      </c>
      <c r="F40" s="3">
        <v>4314.3615219103003</v>
      </c>
      <c r="G40" s="1" t="s">
        <v>354</v>
      </c>
      <c r="H40" s="1" t="s">
        <v>354</v>
      </c>
      <c r="I40" s="9" t="s">
        <v>354</v>
      </c>
      <c r="J40" s="2" t="s">
        <v>354</v>
      </c>
      <c r="K40" s="2" t="s">
        <v>354</v>
      </c>
      <c r="L40" s="2" t="s">
        <v>354</v>
      </c>
      <c r="M40" t="s">
        <v>347</v>
      </c>
    </row>
    <row r="41" spans="1:13">
      <c r="A41" t="s">
        <v>66</v>
      </c>
      <c r="B41" t="s">
        <v>92</v>
      </c>
      <c r="C41" t="s">
        <v>82</v>
      </c>
      <c r="D41" t="s">
        <v>112</v>
      </c>
      <c r="E41" s="3">
        <v>66.635099551429803</v>
      </c>
      <c r="F41" s="3">
        <v>5666.0138245224698</v>
      </c>
      <c r="G41" s="1" t="s">
        <v>354</v>
      </c>
      <c r="H41" s="1" t="s">
        <v>354</v>
      </c>
      <c r="I41" s="9" t="s">
        <v>354</v>
      </c>
      <c r="J41" s="2" t="s">
        <v>354</v>
      </c>
      <c r="K41" s="2" t="s">
        <v>354</v>
      </c>
      <c r="L41" s="2" t="s">
        <v>354</v>
      </c>
      <c r="M41" t="s">
        <v>347</v>
      </c>
    </row>
    <row r="42" spans="1:13">
      <c r="A42" s="12" t="s">
        <v>66</v>
      </c>
      <c r="B42" s="12" t="s">
        <v>92</v>
      </c>
      <c r="C42" s="12" t="s">
        <v>348</v>
      </c>
      <c r="D42" s="12" t="s">
        <v>112</v>
      </c>
      <c r="E42" s="16">
        <v>1038.3602850546199</v>
      </c>
      <c r="F42" s="16">
        <v>69010.657515263898</v>
      </c>
      <c r="G42" s="17" t="s">
        <v>354</v>
      </c>
      <c r="H42" s="17" t="s">
        <v>354</v>
      </c>
      <c r="I42" s="14" t="s">
        <v>354</v>
      </c>
      <c r="J42" s="18" t="s">
        <v>354</v>
      </c>
      <c r="K42" s="18" t="s">
        <v>354</v>
      </c>
      <c r="L42" s="18" t="s">
        <v>354</v>
      </c>
      <c r="M42" t="s">
        <v>347</v>
      </c>
    </row>
    <row r="43" spans="1:13">
      <c r="A43" s="12" t="s">
        <v>66</v>
      </c>
      <c r="B43" s="12" t="s">
        <v>92</v>
      </c>
      <c r="C43" s="12" t="s">
        <v>349</v>
      </c>
      <c r="D43" s="12" t="s">
        <v>112</v>
      </c>
      <c r="E43" s="16">
        <v>1038.3602850546199</v>
      </c>
      <c r="F43" s="16">
        <v>69010.657515263898</v>
      </c>
      <c r="G43" s="17" t="s">
        <v>354</v>
      </c>
      <c r="H43" s="17" t="s">
        <v>354</v>
      </c>
      <c r="I43" s="14" t="s">
        <v>354</v>
      </c>
      <c r="J43" s="18" t="s">
        <v>354</v>
      </c>
      <c r="K43" s="18" t="s">
        <v>354</v>
      </c>
      <c r="L43" s="18" t="s">
        <v>354</v>
      </c>
      <c r="M43" t="s">
        <v>347</v>
      </c>
    </row>
    <row r="44" spans="1:13">
      <c r="A44" t="s">
        <v>66</v>
      </c>
      <c r="B44" t="s">
        <v>92</v>
      </c>
      <c r="C44" t="s">
        <v>65</v>
      </c>
      <c r="D44" t="s">
        <v>114</v>
      </c>
      <c r="E44" s="3">
        <v>51.661570729326101</v>
      </c>
      <c r="F44" s="3">
        <v>3898.8699132393299</v>
      </c>
      <c r="G44" s="1">
        <v>-9.4935819093432794E-2</v>
      </c>
      <c r="H44" s="1">
        <v>0.143818580420426</v>
      </c>
      <c r="I44" s="9">
        <v>0.50918441989269703</v>
      </c>
      <c r="J44" s="2">
        <v>0.909431300720552</v>
      </c>
      <c r="K44" s="2">
        <v>0.68604294098645302</v>
      </c>
      <c r="L44" s="2">
        <v>1.2055590711873601</v>
      </c>
      <c r="M44" t="s">
        <v>347</v>
      </c>
    </row>
    <row r="45" spans="1:13">
      <c r="A45" t="s">
        <v>66</v>
      </c>
      <c r="B45" t="s">
        <v>92</v>
      </c>
      <c r="C45" t="s">
        <v>80</v>
      </c>
      <c r="D45" t="s">
        <v>114</v>
      </c>
      <c r="E45" s="3">
        <v>0.83873986680040702</v>
      </c>
      <c r="F45" s="3">
        <v>13.5770805530794</v>
      </c>
      <c r="G45" s="1">
        <v>1.12297300613429</v>
      </c>
      <c r="H45" s="1">
        <v>1.0526028370955101</v>
      </c>
      <c r="I45" s="9">
        <v>0.286038001711379</v>
      </c>
      <c r="J45" s="2">
        <v>3.0739795918367299</v>
      </c>
      <c r="K45" s="2">
        <v>0.39059242866031102</v>
      </c>
      <c r="L45" s="2">
        <v>24.192354581574801</v>
      </c>
      <c r="M45" t="s">
        <v>347</v>
      </c>
    </row>
    <row r="46" spans="1:13">
      <c r="A46" t="s">
        <v>66</v>
      </c>
      <c r="B46" t="s">
        <v>92</v>
      </c>
      <c r="C46" t="s">
        <v>81</v>
      </c>
      <c r="D46" t="s">
        <v>114</v>
      </c>
      <c r="E46" s="3">
        <v>3.3825908717504798</v>
      </c>
      <c r="F46" s="3">
        <v>116.702610226254</v>
      </c>
      <c r="G46" s="1">
        <v>0.152182289218913</v>
      </c>
      <c r="H46" s="1">
        <v>0.59383369787900298</v>
      </c>
      <c r="I46" s="9">
        <v>0.797741674644175</v>
      </c>
      <c r="J46" s="2">
        <v>1.1643724696356199</v>
      </c>
      <c r="K46" s="2">
        <v>0.363596562268657</v>
      </c>
      <c r="L46" s="2">
        <v>3.7287570586093901</v>
      </c>
      <c r="M46" t="s">
        <v>347</v>
      </c>
    </row>
    <row r="47" spans="1:13">
      <c r="A47" t="s">
        <v>66</v>
      </c>
      <c r="B47" t="s">
        <v>92</v>
      </c>
      <c r="C47" t="s">
        <v>82</v>
      </c>
      <c r="D47" t="s">
        <v>114</v>
      </c>
      <c r="E47" s="3">
        <v>0.87887085063943404</v>
      </c>
      <c r="F47" s="3">
        <v>94.071685231695298</v>
      </c>
      <c r="G47" s="1">
        <v>-0.10574872127050799</v>
      </c>
      <c r="H47" s="1">
        <v>1.01278831073358</v>
      </c>
      <c r="I47" s="9">
        <v>0.91684124975988301</v>
      </c>
      <c r="J47" s="2">
        <v>0.89965068275643001</v>
      </c>
      <c r="K47" s="2">
        <v>0.123591026927047</v>
      </c>
      <c r="L47" s="2">
        <v>6.5487873279171298</v>
      </c>
      <c r="M47" t="s">
        <v>347</v>
      </c>
    </row>
    <row r="48" spans="1:13">
      <c r="A48" s="12" t="s">
        <v>66</v>
      </c>
      <c r="B48" s="12" t="s">
        <v>92</v>
      </c>
      <c r="C48" s="12" t="s">
        <v>348</v>
      </c>
      <c r="D48" s="12" t="s">
        <v>114</v>
      </c>
      <c r="E48" s="16">
        <v>56.7617723185164</v>
      </c>
      <c r="F48" s="16">
        <v>4123.2212892503603</v>
      </c>
      <c r="G48" s="17">
        <v>-8.4571940413465302E-2</v>
      </c>
      <c r="H48" s="17">
        <v>0.13698255653441699</v>
      </c>
      <c r="I48" s="14">
        <v>0.53697616920027802</v>
      </c>
      <c r="J48" s="18">
        <v>0.91890554655395695</v>
      </c>
      <c r="K48" s="18">
        <v>0.70254008582390903</v>
      </c>
      <c r="L48" s="18">
        <v>1.2019063687979601</v>
      </c>
      <c r="M48" t="s">
        <v>347</v>
      </c>
    </row>
    <row r="49" spans="1:13">
      <c r="A49" s="12" t="s">
        <v>66</v>
      </c>
      <c r="B49" s="12" t="s">
        <v>92</v>
      </c>
      <c r="C49" s="12" t="s">
        <v>349</v>
      </c>
      <c r="D49" s="12" t="s">
        <v>114</v>
      </c>
      <c r="E49" s="16">
        <v>56.7617723185164</v>
      </c>
      <c r="F49" s="16">
        <v>4123.2212892503603</v>
      </c>
      <c r="G49" s="17">
        <v>-7.0410903196565303E-2</v>
      </c>
      <c r="H49" s="17">
        <v>0.137186949391647</v>
      </c>
      <c r="I49" s="14">
        <v>0.60777797676766399</v>
      </c>
      <c r="J49" s="18">
        <v>0.93201077500746699</v>
      </c>
      <c r="K49" s="18">
        <v>0.71227416167553803</v>
      </c>
      <c r="L49" s="18">
        <v>1.2195361441816699</v>
      </c>
      <c r="M49" s="19" t="b">
        <v>0</v>
      </c>
    </row>
    <row r="50" spans="1:13">
      <c r="A50" t="s">
        <v>66</v>
      </c>
      <c r="B50" t="s">
        <v>92</v>
      </c>
      <c r="C50" t="s">
        <v>65</v>
      </c>
      <c r="D50" t="s">
        <v>117</v>
      </c>
      <c r="E50" s="3">
        <v>49.293377368281298</v>
      </c>
      <c r="F50" s="3">
        <v>1413.4405088214301</v>
      </c>
      <c r="G50" s="1">
        <v>0.86064576673383597</v>
      </c>
      <c r="H50" s="1">
        <v>0.14937341186328501</v>
      </c>
      <c r="I50" s="9">
        <v>8.3267675999219996E-9</v>
      </c>
      <c r="J50" s="2">
        <v>2.3646872371109202</v>
      </c>
      <c r="K50" s="2">
        <v>1.7645209890300799</v>
      </c>
      <c r="L50" s="2">
        <v>3.1689879373035499</v>
      </c>
      <c r="M50" t="s">
        <v>347</v>
      </c>
    </row>
    <row r="51" spans="1:13">
      <c r="A51" t="s">
        <v>66</v>
      </c>
      <c r="B51" t="s">
        <v>92</v>
      </c>
      <c r="C51" t="s">
        <v>80</v>
      </c>
      <c r="D51" t="s">
        <v>117</v>
      </c>
      <c r="E51" s="3">
        <v>8.9133093550451896</v>
      </c>
      <c r="F51" s="3">
        <v>192.23723393916401</v>
      </c>
      <c r="G51" s="1">
        <v>0.70175954105798899</v>
      </c>
      <c r="H51" s="1">
        <v>0.39097775598798701</v>
      </c>
      <c r="I51" s="9">
        <v>7.2672256014221101E-2</v>
      </c>
      <c r="J51" s="2">
        <v>2.0172991071428501</v>
      </c>
      <c r="K51" s="2">
        <v>0.93749600785488896</v>
      </c>
      <c r="L51" s="2">
        <v>4.3408138846275097</v>
      </c>
      <c r="M51" t="s">
        <v>347</v>
      </c>
    </row>
    <row r="52" spans="1:13">
      <c r="A52" t="s">
        <v>66</v>
      </c>
      <c r="B52" t="s">
        <v>92</v>
      </c>
      <c r="C52" t="s">
        <v>81</v>
      </c>
      <c r="D52" t="s">
        <v>117</v>
      </c>
      <c r="E52" s="3">
        <v>24.579222231791199</v>
      </c>
      <c r="F52" s="3">
        <v>490.20391381253199</v>
      </c>
      <c r="G52" s="1">
        <v>0.84021436911208802</v>
      </c>
      <c r="H52" s="1">
        <v>0.22978018963064401</v>
      </c>
      <c r="I52" s="9">
        <v>2.5558217837490498E-4</v>
      </c>
      <c r="J52" s="2">
        <v>2.3168635875402699</v>
      </c>
      <c r="K52" s="2">
        <v>1.4767643922836999</v>
      </c>
      <c r="L52" s="2">
        <v>3.6348769724661398</v>
      </c>
      <c r="M52" t="s">
        <v>347</v>
      </c>
    </row>
    <row r="53" spans="1:13">
      <c r="A53" t="s">
        <v>66</v>
      </c>
      <c r="B53" t="s">
        <v>92</v>
      </c>
      <c r="C53" t="s">
        <v>82</v>
      </c>
      <c r="D53" t="s">
        <v>117</v>
      </c>
      <c r="E53" s="3">
        <v>5.8692750774539801</v>
      </c>
      <c r="F53" s="3">
        <v>174.97674343008299</v>
      </c>
      <c r="G53" s="1">
        <v>1.0645195563040299</v>
      </c>
      <c r="H53" s="1">
        <v>0.43299286006492499</v>
      </c>
      <c r="I53" s="9">
        <v>1.39512845167409E-2</v>
      </c>
      <c r="J53" s="2">
        <v>2.8994456289978601</v>
      </c>
      <c r="K53" s="2">
        <v>1.2409399851912299</v>
      </c>
      <c r="L53" s="2">
        <v>6.7745298369278499</v>
      </c>
      <c r="M53" t="s">
        <v>347</v>
      </c>
    </row>
    <row r="54" spans="1:13">
      <c r="A54" s="12" t="s">
        <v>66</v>
      </c>
      <c r="B54" s="12" t="s">
        <v>92</v>
      </c>
      <c r="C54" s="12" t="s">
        <v>348</v>
      </c>
      <c r="D54" s="12" t="s">
        <v>117</v>
      </c>
      <c r="E54" s="16">
        <v>88.655184032571796</v>
      </c>
      <c r="F54" s="16">
        <v>2270.8584000032101</v>
      </c>
      <c r="G54" s="17">
        <v>0.95805689614550404</v>
      </c>
      <c r="H54" s="17">
        <v>0.11249162380266201</v>
      </c>
      <c r="I54" s="14">
        <v>1.6417053409785401E-17</v>
      </c>
      <c r="J54" s="18">
        <v>2.6066266031762102</v>
      </c>
      <c r="K54" s="18">
        <v>2.0908639733393901</v>
      </c>
      <c r="L54" s="18">
        <v>3.2496146736577098</v>
      </c>
      <c r="M54" t="s">
        <v>347</v>
      </c>
    </row>
    <row r="55" spans="1:13">
      <c r="A55" s="12" t="s">
        <v>66</v>
      </c>
      <c r="B55" s="12" t="s">
        <v>92</v>
      </c>
      <c r="C55" s="12" t="s">
        <v>349</v>
      </c>
      <c r="D55" s="12" t="s">
        <v>117</v>
      </c>
      <c r="E55" s="16">
        <v>88.655184032571796</v>
      </c>
      <c r="F55" s="16">
        <v>2270.8584000032101</v>
      </c>
      <c r="G55" s="17">
        <v>0.86812091901317601</v>
      </c>
      <c r="H55" s="17">
        <v>0.115103644639174</v>
      </c>
      <c r="I55" s="14">
        <v>4.6253313479231897E-14</v>
      </c>
      <c r="J55" s="18">
        <v>2.3824298661098098</v>
      </c>
      <c r="K55" s="18">
        <v>1.901269690283</v>
      </c>
      <c r="L55" s="18">
        <v>2.9853587294536599</v>
      </c>
      <c r="M55" s="12" t="b">
        <v>1</v>
      </c>
    </row>
    <row r="56" spans="1:13">
      <c r="A56" t="s">
        <v>66</v>
      </c>
      <c r="B56" t="s">
        <v>92</v>
      </c>
      <c r="C56" t="s">
        <v>65</v>
      </c>
      <c r="D56" t="s">
        <v>113</v>
      </c>
      <c r="E56" s="3">
        <v>80.455700938654005</v>
      </c>
      <c r="F56" s="3">
        <v>7401.6758183046204</v>
      </c>
      <c r="G56" s="1">
        <v>-0.30518302696448302</v>
      </c>
      <c r="H56" s="1">
        <v>0.117607982131662</v>
      </c>
      <c r="I56" s="9">
        <v>9.4613588869977804E-3</v>
      </c>
      <c r="J56" s="2">
        <v>0.73698847328360995</v>
      </c>
      <c r="K56" s="2">
        <v>0.58526506240679299</v>
      </c>
      <c r="L56" s="2">
        <v>0.92804447871754903</v>
      </c>
      <c r="M56" t="s">
        <v>347</v>
      </c>
    </row>
    <row r="57" spans="1:13">
      <c r="A57" t="s">
        <v>66</v>
      </c>
      <c r="B57" t="s">
        <v>92</v>
      </c>
      <c r="C57" t="s">
        <v>80</v>
      </c>
      <c r="D57" t="s">
        <v>113</v>
      </c>
      <c r="E57" s="3">
        <v>0.72513250546761299</v>
      </c>
      <c r="F57" s="3">
        <v>7.1559407998312201</v>
      </c>
      <c r="G57" s="1">
        <v>1.81612018669423</v>
      </c>
      <c r="H57" s="1">
        <v>1.0860024420276799</v>
      </c>
      <c r="I57" s="9">
        <v>9.4465487658250996E-2</v>
      </c>
      <c r="J57" s="2">
        <v>6.1479591836734597</v>
      </c>
      <c r="K57" s="2">
        <v>0.73168477954678801</v>
      </c>
      <c r="L57" s="2">
        <v>51.658040703712402</v>
      </c>
      <c r="M57" t="s">
        <v>347</v>
      </c>
    </row>
    <row r="58" spans="1:13">
      <c r="A58" t="s">
        <v>66</v>
      </c>
      <c r="B58" t="s">
        <v>92</v>
      </c>
      <c r="C58" t="s">
        <v>81</v>
      </c>
      <c r="D58" t="s">
        <v>113</v>
      </c>
      <c r="E58" s="3">
        <v>1.0595946540467001</v>
      </c>
      <c r="F58" s="3">
        <v>202.616947288067</v>
      </c>
      <c r="G58" s="1">
        <v>-1.4974620436891799</v>
      </c>
      <c r="H58" s="1">
        <v>1.0078101920171301</v>
      </c>
      <c r="I58" s="9">
        <v>0.13731689295568</v>
      </c>
      <c r="J58" s="2">
        <v>0.22369717397031</v>
      </c>
      <c r="K58" s="2">
        <v>3.1032081476152999E-2</v>
      </c>
      <c r="L58" s="2">
        <v>1.61253848475351</v>
      </c>
      <c r="M58" t="s">
        <v>347</v>
      </c>
    </row>
    <row r="59" spans="1:13">
      <c r="A59" t="s">
        <v>66</v>
      </c>
      <c r="B59" t="s">
        <v>92</v>
      </c>
      <c r="C59" t="s">
        <v>82</v>
      </c>
      <c r="D59" t="s">
        <v>113</v>
      </c>
      <c r="E59" s="3">
        <v>8.71202186022106E-2</v>
      </c>
      <c r="F59" s="3">
        <v>122.545788492138</v>
      </c>
      <c r="G59" s="1">
        <v>-23.078236040284501</v>
      </c>
      <c r="H59" s="1">
        <v>51626.938179162498</v>
      </c>
      <c r="I59" s="9">
        <v>0.99964333024069796</v>
      </c>
      <c r="J59" s="2">
        <v>9.4896334086471206E-11</v>
      </c>
      <c r="K59" s="2">
        <v>0</v>
      </c>
      <c r="L59" s="2" t="s">
        <v>355</v>
      </c>
      <c r="M59" t="s">
        <v>347</v>
      </c>
    </row>
    <row r="60" spans="1:13">
      <c r="A60" s="12" t="s">
        <v>66</v>
      </c>
      <c r="B60" s="12" t="s">
        <v>92</v>
      </c>
      <c r="C60" s="12" t="s">
        <v>348</v>
      </c>
      <c r="D60" s="12" t="s">
        <v>113</v>
      </c>
      <c r="E60" s="16">
        <v>82.327548316770603</v>
      </c>
      <c r="F60" s="16">
        <v>7733.9944948846596</v>
      </c>
      <c r="G60" s="17">
        <v>-0.349835878854097</v>
      </c>
      <c r="H60" s="17">
        <v>0.115335532794965</v>
      </c>
      <c r="I60" s="14">
        <v>2.4197419280719101E-3</v>
      </c>
      <c r="J60" s="18">
        <v>0.70480375342667201</v>
      </c>
      <c r="K60" s="18">
        <v>0.56220463886611804</v>
      </c>
      <c r="L60" s="18">
        <v>0.88357209546721605</v>
      </c>
      <c r="M60" t="s">
        <v>347</v>
      </c>
    </row>
    <row r="61" spans="1:13">
      <c r="A61" s="12" t="s">
        <v>66</v>
      </c>
      <c r="B61" s="12" t="s">
        <v>92</v>
      </c>
      <c r="C61" s="12" t="s">
        <v>349</v>
      </c>
      <c r="D61" s="12" t="s">
        <v>113</v>
      </c>
      <c r="E61" s="16">
        <v>82.327548316770603</v>
      </c>
      <c r="F61" s="16">
        <v>7733.9944948846596</v>
      </c>
      <c r="G61" s="17">
        <v>-0.33429526762692502</v>
      </c>
      <c r="H61" s="17">
        <v>0.115659307056957</v>
      </c>
      <c r="I61" s="14">
        <v>3.8481958928113101E-3</v>
      </c>
      <c r="J61" s="18">
        <v>0.71584238593695504</v>
      </c>
      <c r="K61" s="18">
        <v>0.57064764495918996</v>
      </c>
      <c r="L61" s="18">
        <v>0.89798026160356603</v>
      </c>
      <c r="M61" s="19" t="b">
        <v>0</v>
      </c>
    </row>
    <row r="62" spans="1:13">
      <c r="A62" t="s">
        <v>66</v>
      </c>
      <c r="B62" t="s">
        <v>92</v>
      </c>
      <c r="C62" t="s">
        <v>65</v>
      </c>
      <c r="D62" t="s">
        <v>116</v>
      </c>
      <c r="E62" s="3">
        <v>46.799825045259297</v>
      </c>
      <c r="F62" s="3">
        <v>2699.6208730436101</v>
      </c>
      <c r="G62" s="1">
        <v>0.171436401025375</v>
      </c>
      <c r="H62" s="1">
        <v>0.15114067926574101</v>
      </c>
      <c r="I62" s="9">
        <v>0.256675586077034</v>
      </c>
      <c r="J62" s="2">
        <v>1.18700864779874</v>
      </c>
      <c r="K62" s="2">
        <v>0.88267881547323901</v>
      </c>
      <c r="L62" s="2">
        <v>1.59626526121348</v>
      </c>
      <c r="M62" t="s">
        <v>347</v>
      </c>
    </row>
    <row r="63" spans="1:13">
      <c r="A63" t="s">
        <v>66</v>
      </c>
      <c r="B63" t="s">
        <v>92</v>
      </c>
      <c r="C63" t="s">
        <v>80</v>
      </c>
      <c r="D63" t="s">
        <v>116</v>
      </c>
      <c r="E63" s="3">
        <v>0.19884918789782099</v>
      </c>
      <c r="F63" s="3">
        <v>24.083507149626701</v>
      </c>
      <c r="G63" s="1">
        <v>-22.161799044874002</v>
      </c>
      <c r="H63" s="1">
        <v>52727.255086188299</v>
      </c>
      <c r="I63" s="9">
        <v>0.99966464105237396</v>
      </c>
      <c r="J63" s="2">
        <v>2.3727553743749198E-10</v>
      </c>
      <c r="K63" s="2">
        <v>0</v>
      </c>
      <c r="L63" s="2" t="s">
        <v>355</v>
      </c>
      <c r="M63" t="s">
        <v>347</v>
      </c>
    </row>
    <row r="64" spans="1:13">
      <c r="A64" t="s">
        <v>66</v>
      </c>
      <c r="B64" t="s">
        <v>92</v>
      </c>
      <c r="C64" t="s">
        <v>81</v>
      </c>
      <c r="D64" t="s">
        <v>116</v>
      </c>
      <c r="E64" s="3">
        <v>7.0501292474630901</v>
      </c>
      <c r="F64" s="3">
        <v>184.224093783999</v>
      </c>
      <c r="G64" s="1">
        <v>0.54671832679488697</v>
      </c>
      <c r="H64" s="1">
        <v>0.39881078807598702</v>
      </c>
      <c r="I64" s="9">
        <v>0.170415029987149</v>
      </c>
      <c r="J64" s="2">
        <v>1.72757437070937</v>
      </c>
      <c r="K64" s="2">
        <v>0.79062108846061496</v>
      </c>
      <c r="L64" s="2">
        <v>3.7748970396715902</v>
      </c>
      <c r="M64" t="s">
        <v>347</v>
      </c>
    </row>
    <row r="65" spans="1:13">
      <c r="A65" t="s">
        <v>66</v>
      </c>
      <c r="B65" t="s">
        <v>92</v>
      </c>
      <c r="C65" t="s">
        <v>82</v>
      </c>
      <c r="D65" t="s">
        <v>116</v>
      </c>
      <c r="E65" s="3">
        <v>5.6682755749329097</v>
      </c>
      <c r="F65" s="3">
        <v>234.27545319554</v>
      </c>
      <c r="G65" s="1">
        <v>0.77398441486984904</v>
      </c>
      <c r="H65" s="1">
        <v>0.43132590395943399</v>
      </c>
      <c r="I65" s="9">
        <v>7.2744461180457701E-2</v>
      </c>
      <c r="J65" s="2">
        <v>2.1683888251052399</v>
      </c>
      <c r="K65" s="2">
        <v>0.93109047824562496</v>
      </c>
      <c r="L65" s="2">
        <v>5.0498960162289501</v>
      </c>
      <c r="M65" t="s">
        <v>347</v>
      </c>
    </row>
    <row r="66" spans="1:13">
      <c r="A66" s="12" t="s">
        <v>66</v>
      </c>
      <c r="B66" s="12" t="s">
        <v>92</v>
      </c>
      <c r="C66" s="12" t="s">
        <v>348</v>
      </c>
      <c r="D66" s="12" t="s">
        <v>116</v>
      </c>
      <c r="E66" s="16">
        <v>59.7170790555531</v>
      </c>
      <c r="F66" s="16">
        <v>3142.2039271727799</v>
      </c>
      <c r="G66" s="17">
        <v>0.23868538029535699</v>
      </c>
      <c r="H66" s="17">
        <v>0.13402542551556301</v>
      </c>
      <c r="I66" s="14">
        <v>7.4929398206569894E-2</v>
      </c>
      <c r="J66" s="18">
        <v>1.26957903915993</v>
      </c>
      <c r="K66" s="18">
        <v>0.97628607417828905</v>
      </c>
      <c r="L66" s="18">
        <v>1.6509822062461299</v>
      </c>
      <c r="M66" t="s">
        <v>347</v>
      </c>
    </row>
    <row r="67" spans="1:13">
      <c r="A67" s="12" t="s">
        <v>66</v>
      </c>
      <c r="B67" s="12" t="s">
        <v>92</v>
      </c>
      <c r="C67" s="12" t="s">
        <v>349</v>
      </c>
      <c r="D67" s="12" t="s">
        <v>116</v>
      </c>
      <c r="E67" s="16">
        <v>59.7170790555531</v>
      </c>
      <c r="F67" s="16">
        <v>3142.2039271727799</v>
      </c>
      <c r="G67" s="17">
        <v>0.243363155914183</v>
      </c>
      <c r="H67" s="17">
        <v>0.13400916193286699</v>
      </c>
      <c r="I67" s="14">
        <v>6.9367490046432695E-2</v>
      </c>
      <c r="J67" s="18">
        <v>1.2755317569199101</v>
      </c>
      <c r="K67" s="18">
        <v>0.98089488593348495</v>
      </c>
      <c r="L67" s="18">
        <v>1.65867034913008</v>
      </c>
      <c r="M67" s="19" t="b">
        <v>0</v>
      </c>
    </row>
    <row r="68" spans="1:13">
      <c r="A68" t="s">
        <v>66</v>
      </c>
      <c r="B68" t="s">
        <v>92</v>
      </c>
      <c r="C68" t="s">
        <v>65</v>
      </c>
      <c r="D68" t="s">
        <v>115</v>
      </c>
      <c r="E68" s="3">
        <v>45.682337059234797</v>
      </c>
      <c r="F68" s="3">
        <v>2790.1654270108302</v>
      </c>
      <c r="G68" s="1">
        <v>0.11714037298142101</v>
      </c>
      <c r="H68" s="1">
        <v>0.15262402230420699</v>
      </c>
      <c r="I68" s="9">
        <v>0.44277870184228002</v>
      </c>
      <c r="J68" s="2">
        <v>1.12427723676202</v>
      </c>
      <c r="K68" s="2">
        <v>0.83360366290694199</v>
      </c>
      <c r="L68" s="2">
        <v>1.5163072828799999</v>
      </c>
      <c r="M68" t="s">
        <v>347</v>
      </c>
    </row>
    <row r="69" spans="1:13">
      <c r="A69" t="s">
        <v>66</v>
      </c>
      <c r="B69" t="s">
        <v>92</v>
      </c>
      <c r="C69" t="s">
        <v>80</v>
      </c>
      <c r="D69" t="s">
        <v>115</v>
      </c>
      <c r="E69" s="3">
        <v>0.92996102438606898</v>
      </c>
      <c r="F69" s="3">
        <v>59.891528307337701</v>
      </c>
      <c r="G69" s="1">
        <v>-0.33231422647254799</v>
      </c>
      <c r="H69" s="1">
        <v>1.0262606042811999</v>
      </c>
      <c r="I69" s="9">
        <v>0.74608130926551997</v>
      </c>
      <c r="J69" s="2">
        <v>0.71726190476190499</v>
      </c>
      <c r="K69" s="2">
        <v>9.5967273217847898E-2</v>
      </c>
      <c r="L69" s="2">
        <v>5.3608341966206501</v>
      </c>
      <c r="M69" t="s">
        <v>347</v>
      </c>
    </row>
    <row r="70" spans="1:13">
      <c r="A70" t="s">
        <v>66</v>
      </c>
      <c r="B70" t="s">
        <v>92</v>
      </c>
      <c r="C70" t="s">
        <v>81</v>
      </c>
      <c r="D70" t="s">
        <v>115</v>
      </c>
      <c r="E70" s="3">
        <v>5.7044744113985697</v>
      </c>
      <c r="F70" s="3">
        <v>222.89091297884301</v>
      </c>
      <c r="G70" s="1">
        <v>0.20033163311649499</v>
      </c>
      <c r="H70" s="1">
        <v>0.42650801964150897</v>
      </c>
      <c r="I70" s="9">
        <v>0.63856800029385796</v>
      </c>
      <c r="J70" s="2">
        <v>1.2218078829360299</v>
      </c>
      <c r="K70" s="2">
        <v>0.52961300176596704</v>
      </c>
      <c r="L70" s="2">
        <v>2.8186893029946898</v>
      </c>
      <c r="M70" t="s">
        <v>347</v>
      </c>
    </row>
    <row r="71" spans="1:13">
      <c r="A71" t="s">
        <v>66</v>
      </c>
      <c r="B71" t="s">
        <v>92</v>
      </c>
      <c r="C71" t="s">
        <v>82</v>
      </c>
      <c r="D71" t="s">
        <v>115</v>
      </c>
      <c r="E71" s="3">
        <v>13.861358726941599</v>
      </c>
      <c r="F71" s="3">
        <v>916.11650512806796</v>
      </c>
      <c r="G71" s="1">
        <v>0.25658702594062299</v>
      </c>
      <c r="H71" s="1">
        <v>0.29601036970280598</v>
      </c>
      <c r="I71" s="9">
        <v>0.38604190593911197</v>
      </c>
      <c r="J71" s="2">
        <v>1.29251124291207</v>
      </c>
      <c r="K71" s="2">
        <v>0.72355216274546097</v>
      </c>
      <c r="L71" s="2">
        <v>2.3088664495386402</v>
      </c>
      <c r="M71" t="s">
        <v>347</v>
      </c>
    </row>
    <row r="72" spans="1:13">
      <c r="A72" s="12" t="s">
        <v>66</v>
      </c>
      <c r="B72" s="12" t="s">
        <v>92</v>
      </c>
      <c r="C72" s="12" t="s">
        <v>348</v>
      </c>
      <c r="D72" s="12" t="s">
        <v>115</v>
      </c>
      <c r="E72" s="16">
        <v>66.178131221961095</v>
      </c>
      <c r="F72" s="16">
        <v>3989.0643734250798</v>
      </c>
      <c r="G72" s="17">
        <v>0.11035240437437201</v>
      </c>
      <c r="H72" s="17">
        <v>0.12709816785391201</v>
      </c>
      <c r="I72" s="14">
        <v>0.38525998468884298</v>
      </c>
      <c r="J72" s="18">
        <v>1.1166715210567</v>
      </c>
      <c r="K72" s="18">
        <v>0.87044088866200298</v>
      </c>
      <c r="L72" s="18">
        <v>1.43255596351389</v>
      </c>
      <c r="M72" t="s">
        <v>347</v>
      </c>
    </row>
    <row r="73" spans="1:13">
      <c r="A73" s="12" t="s">
        <v>66</v>
      </c>
      <c r="B73" s="12" t="s">
        <v>92</v>
      </c>
      <c r="C73" s="12" t="s">
        <v>349</v>
      </c>
      <c r="D73" s="12" t="s">
        <v>115</v>
      </c>
      <c r="E73" s="16">
        <v>66.178131221961095</v>
      </c>
      <c r="F73" s="16">
        <v>3989.0643734250798</v>
      </c>
      <c r="G73" s="17">
        <v>0.13033821812184901</v>
      </c>
      <c r="H73" s="17">
        <v>0.12780394298220901</v>
      </c>
      <c r="I73" s="14">
        <v>0.30780937857047702</v>
      </c>
      <c r="J73" s="18">
        <v>1.1392136208650201</v>
      </c>
      <c r="K73" s="18">
        <v>0.88678483055952795</v>
      </c>
      <c r="L73" s="18">
        <v>1.4634978286057601</v>
      </c>
      <c r="M73" s="19" t="b">
        <v>0</v>
      </c>
    </row>
    <row r="74" spans="1:13">
      <c r="A74" t="s">
        <v>66</v>
      </c>
      <c r="B74" t="s">
        <v>94</v>
      </c>
      <c r="C74" t="s">
        <v>65</v>
      </c>
      <c r="D74" t="s">
        <v>112</v>
      </c>
      <c r="E74" s="3">
        <v>1122.8951297021199</v>
      </c>
      <c r="F74" s="3">
        <v>57550.439518737199</v>
      </c>
      <c r="G74" s="1" t="s">
        <v>354</v>
      </c>
      <c r="H74" s="1" t="s">
        <v>354</v>
      </c>
      <c r="I74" s="9" t="s">
        <v>354</v>
      </c>
      <c r="J74" s="2" t="s">
        <v>354</v>
      </c>
      <c r="K74" s="2" t="s">
        <v>354</v>
      </c>
      <c r="L74" s="2" t="s">
        <v>354</v>
      </c>
      <c r="M74" t="s">
        <v>347</v>
      </c>
    </row>
    <row r="75" spans="1:13">
      <c r="A75" t="s">
        <v>66</v>
      </c>
      <c r="B75" t="s">
        <v>94</v>
      </c>
      <c r="C75" t="s">
        <v>80</v>
      </c>
      <c r="D75" t="s">
        <v>112</v>
      </c>
      <c r="E75" s="3">
        <v>91.104914925258697</v>
      </c>
      <c r="F75" s="3">
        <v>1142.3438023860999</v>
      </c>
      <c r="G75" s="1" t="s">
        <v>354</v>
      </c>
      <c r="H75" s="1" t="s">
        <v>354</v>
      </c>
      <c r="I75" s="9" t="s">
        <v>354</v>
      </c>
      <c r="J75" s="2" t="s">
        <v>354</v>
      </c>
      <c r="K75" s="2" t="s">
        <v>354</v>
      </c>
      <c r="L75" s="2" t="s">
        <v>354</v>
      </c>
      <c r="M75" t="s">
        <v>347</v>
      </c>
    </row>
    <row r="76" spans="1:13">
      <c r="A76" t="s">
        <v>66</v>
      </c>
      <c r="B76" t="s">
        <v>94</v>
      </c>
      <c r="C76" t="s">
        <v>81</v>
      </c>
      <c r="D76" t="s">
        <v>112</v>
      </c>
      <c r="E76" s="3">
        <v>134.34097924156799</v>
      </c>
      <c r="F76" s="3">
        <v>4275.2445312522796</v>
      </c>
      <c r="G76" s="1" t="s">
        <v>354</v>
      </c>
      <c r="H76" s="1" t="s">
        <v>354</v>
      </c>
      <c r="I76" s="9" t="s">
        <v>354</v>
      </c>
      <c r="J76" s="2" t="s">
        <v>354</v>
      </c>
      <c r="K76" s="2" t="s">
        <v>354</v>
      </c>
      <c r="L76" s="2" t="s">
        <v>354</v>
      </c>
      <c r="M76" t="s">
        <v>347</v>
      </c>
    </row>
    <row r="77" spans="1:13">
      <c r="A77" t="s">
        <v>66</v>
      </c>
      <c r="B77" t="s">
        <v>94</v>
      </c>
      <c r="C77" t="s">
        <v>82</v>
      </c>
      <c r="D77" t="s">
        <v>112</v>
      </c>
      <c r="E77" s="3">
        <v>161.85705410661299</v>
      </c>
      <c r="F77" s="3">
        <v>5570.79186996729</v>
      </c>
      <c r="G77" s="1" t="s">
        <v>354</v>
      </c>
      <c r="H77" s="1" t="s">
        <v>354</v>
      </c>
      <c r="I77" s="9" t="s">
        <v>354</v>
      </c>
      <c r="J77" s="2" t="s">
        <v>354</v>
      </c>
      <c r="K77" s="2" t="s">
        <v>354</v>
      </c>
      <c r="L77" s="2" t="s">
        <v>354</v>
      </c>
      <c r="M77" t="s">
        <v>347</v>
      </c>
    </row>
    <row r="78" spans="1:13">
      <c r="A78" s="12" t="s">
        <v>66</v>
      </c>
      <c r="B78" s="12" t="s">
        <v>94</v>
      </c>
      <c r="C78" s="12" t="s">
        <v>348</v>
      </c>
      <c r="D78" s="12" t="s">
        <v>112</v>
      </c>
      <c r="E78" s="16">
        <v>1510.19807797556</v>
      </c>
      <c r="F78" s="16">
        <v>68538.819722342902</v>
      </c>
      <c r="G78" s="17" t="s">
        <v>354</v>
      </c>
      <c r="H78" s="17" t="s">
        <v>354</v>
      </c>
      <c r="I78" s="14" t="s">
        <v>354</v>
      </c>
      <c r="J78" s="18" t="s">
        <v>354</v>
      </c>
      <c r="K78" s="18" t="s">
        <v>354</v>
      </c>
      <c r="L78" s="18" t="s">
        <v>354</v>
      </c>
      <c r="M78" t="s">
        <v>347</v>
      </c>
    </row>
    <row r="79" spans="1:13">
      <c r="A79" s="12" t="s">
        <v>66</v>
      </c>
      <c r="B79" s="12" t="s">
        <v>94</v>
      </c>
      <c r="C79" s="12" t="s">
        <v>349</v>
      </c>
      <c r="D79" s="12" t="s">
        <v>112</v>
      </c>
      <c r="E79" s="16">
        <v>1510.19807797556</v>
      </c>
      <c r="F79" s="16">
        <v>68538.819722342902</v>
      </c>
      <c r="G79" s="17" t="s">
        <v>354</v>
      </c>
      <c r="H79" s="17" t="s">
        <v>354</v>
      </c>
      <c r="I79" s="14" t="s">
        <v>354</v>
      </c>
      <c r="J79" s="18" t="s">
        <v>354</v>
      </c>
      <c r="K79" s="18" t="s">
        <v>354</v>
      </c>
      <c r="L79" s="18" t="s">
        <v>354</v>
      </c>
      <c r="M79" t="s">
        <v>347</v>
      </c>
    </row>
    <row r="80" spans="1:13">
      <c r="A80" t="s">
        <v>66</v>
      </c>
      <c r="B80" t="s">
        <v>94</v>
      </c>
      <c r="C80" t="s">
        <v>65</v>
      </c>
      <c r="D80" t="s">
        <v>114</v>
      </c>
      <c r="E80" s="3">
        <v>85.865330363751497</v>
      </c>
      <c r="F80" s="3">
        <v>3864.6661536049101</v>
      </c>
      <c r="G80" s="1">
        <v>0.13128079464357001</v>
      </c>
      <c r="H80" s="1">
        <v>0.113112719587027</v>
      </c>
      <c r="I80" s="9">
        <v>0.24579679193476001</v>
      </c>
      <c r="J80" s="2">
        <v>1.1402879231037699</v>
      </c>
      <c r="K80" s="2">
        <v>0.91355101238212899</v>
      </c>
      <c r="L80" s="2">
        <v>1.4232993340851601</v>
      </c>
      <c r="M80" t="s">
        <v>347</v>
      </c>
    </row>
    <row r="81" spans="1:13">
      <c r="A81" t="s">
        <v>66</v>
      </c>
      <c r="B81" t="s">
        <v>94</v>
      </c>
      <c r="C81" t="s">
        <v>80</v>
      </c>
      <c r="D81" t="s">
        <v>114</v>
      </c>
      <c r="E81" s="3">
        <v>0.163724731848123</v>
      </c>
      <c r="F81" s="3">
        <v>14.2520956880317</v>
      </c>
      <c r="G81" s="1">
        <v>-22.8913894722313</v>
      </c>
      <c r="H81" s="1">
        <v>53691.206414722699</v>
      </c>
      <c r="I81" s="9">
        <v>0.999659819793565</v>
      </c>
      <c r="J81" s="2">
        <v>1.14392056883341E-10</v>
      </c>
      <c r="K81" s="2">
        <v>0</v>
      </c>
      <c r="L81" s="2" t="s">
        <v>355</v>
      </c>
      <c r="M81" t="s">
        <v>347</v>
      </c>
    </row>
    <row r="82" spans="1:13">
      <c r="A82" t="s">
        <v>66</v>
      </c>
      <c r="B82" t="s">
        <v>94</v>
      </c>
      <c r="C82" t="s">
        <v>81</v>
      </c>
      <c r="D82" t="s">
        <v>114</v>
      </c>
      <c r="E82" s="3">
        <v>5.0918549347756903</v>
      </c>
      <c r="F82" s="3">
        <v>114.993346163228</v>
      </c>
      <c r="G82" s="1">
        <v>0.32720536549079998</v>
      </c>
      <c r="H82" s="1">
        <v>0.465179811327189</v>
      </c>
      <c r="I82" s="9">
        <v>0.48180933757077199</v>
      </c>
      <c r="J82" s="2">
        <v>1.38708630759247</v>
      </c>
      <c r="K82" s="2">
        <v>0.55736758974242995</v>
      </c>
      <c r="L82" s="2">
        <v>3.45195605219822</v>
      </c>
      <c r="M82" t="s">
        <v>347</v>
      </c>
    </row>
    <row r="83" spans="1:13">
      <c r="A83" t="s">
        <v>66</v>
      </c>
      <c r="B83" t="s">
        <v>94</v>
      </c>
      <c r="C83" t="s">
        <v>82</v>
      </c>
      <c r="D83" t="s">
        <v>114</v>
      </c>
      <c r="E83" s="3">
        <v>1.1802581260449101</v>
      </c>
      <c r="F83" s="3">
        <v>93.770297956289795</v>
      </c>
      <c r="G83" s="1">
        <v>-1.0055612674815699</v>
      </c>
      <c r="H83" s="1">
        <v>1.00845953729724</v>
      </c>
      <c r="I83" s="9">
        <v>0.31870333358941499</v>
      </c>
      <c r="J83" s="2">
        <v>0.36583924349881702</v>
      </c>
      <c r="K83" s="2">
        <v>5.0685994940991901E-2</v>
      </c>
      <c r="L83" s="2">
        <v>2.6405391122261701</v>
      </c>
      <c r="M83" t="s">
        <v>347</v>
      </c>
    </row>
    <row r="84" spans="1:13">
      <c r="A84" s="12" t="s">
        <v>66</v>
      </c>
      <c r="B84" s="12" t="s">
        <v>94</v>
      </c>
      <c r="C84" s="12" t="s">
        <v>348</v>
      </c>
      <c r="D84" s="12" t="s">
        <v>114</v>
      </c>
      <c r="E84" s="16">
        <v>92.301168156420204</v>
      </c>
      <c r="F84" s="16">
        <v>4087.6818934124599</v>
      </c>
      <c r="G84" s="17">
        <v>2.1256130318455101E-2</v>
      </c>
      <c r="H84" s="17">
        <v>0.10858648820738601</v>
      </c>
      <c r="I84" s="14">
        <v>0.84480350247971203</v>
      </c>
      <c r="J84" s="18">
        <v>1.0214836510671701</v>
      </c>
      <c r="K84" s="18">
        <v>0.82566225958779205</v>
      </c>
      <c r="L84" s="18">
        <v>1.2637477821966101</v>
      </c>
      <c r="M84" t="s">
        <v>347</v>
      </c>
    </row>
    <row r="85" spans="1:13">
      <c r="A85" s="12" t="s">
        <v>66</v>
      </c>
      <c r="B85" s="12" t="s">
        <v>94</v>
      </c>
      <c r="C85" s="12" t="s">
        <v>349</v>
      </c>
      <c r="D85" s="12" t="s">
        <v>114</v>
      </c>
      <c r="E85" s="16">
        <v>92.301168156420204</v>
      </c>
      <c r="F85" s="16">
        <v>4087.6818934124599</v>
      </c>
      <c r="G85" s="17">
        <v>0.143366367722851</v>
      </c>
      <c r="H85" s="17">
        <v>0.109023725758794</v>
      </c>
      <c r="I85" s="14">
        <v>0.188509383514401</v>
      </c>
      <c r="J85" s="18">
        <v>1.15415256846555</v>
      </c>
      <c r="K85" s="18">
        <v>0.932099035920397</v>
      </c>
      <c r="L85" s="18">
        <v>1.42910581382621</v>
      </c>
      <c r="M85" s="19" t="b">
        <v>0</v>
      </c>
    </row>
    <row r="86" spans="1:13">
      <c r="A86" t="s">
        <v>66</v>
      </c>
      <c r="B86" t="s">
        <v>94</v>
      </c>
      <c r="C86" t="s">
        <v>65</v>
      </c>
      <c r="D86" t="s">
        <v>117</v>
      </c>
      <c r="E86" s="3">
        <v>500.82516974997799</v>
      </c>
      <c r="F86" s="3">
        <v>961.90871643973605</v>
      </c>
      <c r="G86" s="1">
        <v>3.2842421098307399</v>
      </c>
      <c r="H86" s="1">
        <v>6.27961556807414E-2</v>
      </c>
      <c r="I86" s="9">
        <v>0</v>
      </c>
      <c r="J86" s="2">
        <v>26.688749507093199</v>
      </c>
      <c r="K86" s="2">
        <v>23.5980458663254</v>
      </c>
      <c r="L86" s="2">
        <v>30.184251454007399</v>
      </c>
      <c r="M86" t="s">
        <v>347</v>
      </c>
    </row>
    <row r="87" spans="1:13">
      <c r="A87" t="s">
        <v>66</v>
      </c>
      <c r="B87" t="s">
        <v>94</v>
      </c>
      <c r="C87" t="s">
        <v>80</v>
      </c>
      <c r="D87" t="s">
        <v>117</v>
      </c>
      <c r="E87" s="3">
        <v>171.46670593402601</v>
      </c>
      <c r="F87" s="3">
        <v>29.683837360183301</v>
      </c>
      <c r="G87" s="1">
        <v>4.2701430585395999</v>
      </c>
      <c r="H87" s="1">
        <v>0.22593351739234099</v>
      </c>
      <c r="I87" s="9">
        <v>1.14056547739369E-79</v>
      </c>
      <c r="J87" s="2">
        <v>71.531868131867895</v>
      </c>
      <c r="K87" s="2">
        <v>45.9393248840071</v>
      </c>
      <c r="L87" s="2">
        <v>111.381875361783</v>
      </c>
      <c r="M87" t="s">
        <v>347</v>
      </c>
    </row>
    <row r="88" spans="1:13">
      <c r="A88" t="s">
        <v>66</v>
      </c>
      <c r="B88" t="s">
        <v>94</v>
      </c>
      <c r="C88" t="s">
        <v>81</v>
      </c>
      <c r="D88" t="s">
        <v>117</v>
      </c>
      <c r="E88" s="3">
        <v>363.904049983118</v>
      </c>
      <c r="F88" s="3">
        <v>150.87908606120399</v>
      </c>
      <c r="G88" s="1">
        <v>4.3425736122417602</v>
      </c>
      <c r="H88" s="1">
        <v>0.13063833280994999</v>
      </c>
      <c r="I88" s="9">
        <v>2.7367189815634198E-242</v>
      </c>
      <c r="J88" s="2">
        <v>76.905209054067399</v>
      </c>
      <c r="K88" s="2">
        <v>59.532785936352496</v>
      </c>
      <c r="L88" s="2">
        <v>99.347125900894596</v>
      </c>
      <c r="M88" t="s">
        <v>347</v>
      </c>
    </row>
    <row r="89" spans="1:13">
      <c r="A89" t="s">
        <v>66</v>
      </c>
      <c r="B89" t="s">
        <v>94</v>
      </c>
      <c r="C89" t="s">
        <v>82</v>
      </c>
      <c r="D89" t="s">
        <v>117</v>
      </c>
      <c r="E89" s="3">
        <v>111.551480280614</v>
      </c>
      <c r="F89" s="3">
        <v>69.294538226922299</v>
      </c>
      <c r="G89" s="1">
        <v>4.0221258814862599</v>
      </c>
      <c r="H89" s="1">
        <v>0.17255047245715599</v>
      </c>
      <c r="I89" s="9">
        <v>3.5223354560071601E-120</v>
      </c>
      <c r="J89" s="2">
        <v>55.819645732689096</v>
      </c>
      <c r="K89" s="2">
        <v>39.802637142410603</v>
      </c>
      <c r="L89" s="2">
        <v>78.282070571724304</v>
      </c>
      <c r="M89" t="s">
        <v>347</v>
      </c>
    </row>
    <row r="90" spans="1:13">
      <c r="A90" s="12" t="s">
        <v>66</v>
      </c>
      <c r="B90" s="12" t="s">
        <v>94</v>
      </c>
      <c r="C90" s="12" t="s">
        <v>348</v>
      </c>
      <c r="D90" s="12" t="s">
        <v>117</v>
      </c>
      <c r="E90" s="16">
        <v>1147.7474059477299</v>
      </c>
      <c r="F90" s="16">
        <v>1211.7661780880401</v>
      </c>
      <c r="G90" s="17">
        <v>3.7610280954032</v>
      </c>
      <c r="H90" s="17">
        <v>4.8713493943938098E-2</v>
      </c>
      <c r="I90" s="14">
        <v>0</v>
      </c>
      <c r="J90" s="18">
        <v>42.992603763684301</v>
      </c>
      <c r="K90" s="18">
        <v>39.077677721923301</v>
      </c>
      <c r="L90" s="18">
        <v>47.299739547833802</v>
      </c>
      <c r="M90" t="s">
        <v>347</v>
      </c>
    </row>
    <row r="91" spans="1:13">
      <c r="A91" s="12" t="s">
        <v>66</v>
      </c>
      <c r="B91" s="12" t="s">
        <v>94</v>
      </c>
      <c r="C91" s="12" t="s">
        <v>349</v>
      </c>
      <c r="D91" s="12" t="s">
        <v>117</v>
      </c>
      <c r="E91" s="16">
        <v>1147.7474059477299</v>
      </c>
      <c r="F91" s="16">
        <v>1211.7661780880401</v>
      </c>
      <c r="G91" s="17">
        <v>3.5920998804992901</v>
      </c>
      <c r="H91" s="17">
        <v>5.02276982380752E-2</v>
      </c>
      <c r="I91" s="14">
        <v>0</v>
      </c>
      <c r="J91" s="18">
        <v>36.310243098916303</v>
      </c>
      <c r="K91" s="18">
        <v>32.906012799181603</v>
      </c>
      <c r="L91" s="18">
        <v>40.0666517073496</v>
      </c>
      <c r="M91" s="12" t="b">
        <v>1</v>
      </c>
    </row>
    <row r="92" spans="1:13">
      <c r="A92" t="s">
        <v>66</v>
      </c>
      <c r="B92" t="s">
        <v>94</v>
      </c>
      <c r="C92" t="s">
        <v>65</v>
      </c>
      <c r="D92" t="s">
        <v>113</v>
      </c>
      <c r="E92" s="3">
        <v>25.554947009164099</v>
      </c>
      <c r="F92" s="3">
        <v>7456.5765722341102</v>
      </c>
      <c r="G92" s="1">
        <v>-1.72216147011072</v>
      </c>
      <c r="H92" s="1">
        <v>0.198754844446309</v>
      </c>
      <c r="I92" s="9">
        <v>4.5249623780582703E-18</v>
      </c>
      <c r="J92" s="2">
        <v>0.178679519778041</v>
      </c>
      <c r="K92" s="2">
        <v>0.12103036590489601</v>
      </c>
      <c r="L92" s="2">
        <v>0.26378810432746203</v>
      </c>
      <c r="M92" t="s">
        <v>347</v>
      </c>
    </row>
    <row r="93" spans="1:13">
      <c r="A93" t="s">
        <v>66</v>
      </c>
      <c r="B93" t="s">
        <v>94</v>
      </c>
      <c r="C93" t="s">
        <v>80</v>
      </c>
      <c r="D93" t="s">
        <v>113</v>
      </c>
      <c r="E93" s="3">
        <v>3.1591617135127703E-2</v>
      </c>
      <c r="F93" s="3">
        <v>7.8494816881637002</v>
      </c>
      <c r="G93" s="1">
        <v>-22.394362199234202</v>
      </c>
      <c r="H93" s="1">
        <v>55397.999987458803</v>
      </c>
      <c r="I93" s="9">
        <v>0.999677459197711</v>
      </c>
      <c r="J93" s="2">
        <v>1.8804079175130401E-10</v>
      </c>
      <c r="K93" s="2">
        <v>0</v>
      </c>
      <c r="L93" s="2" t="s">
        <v>355</v>
      </c>
      <c r="M93" t="s">
        <v>347</v>
      </c>
    </row>
    <row r="94" spans="1:13">
      <c r="A94" t="s">
        <v>66</v>
      </c>
      <c r="B94" t="s">
        <v>94</v>
      </c>
      <c r="C94" t="s">
        <v>81</v>
      </c>
      <c r="D94" t="s">
        <v>113</v>
      </c>
      <c r="E94" s="3">
        <v>1.2586048309859501</v>
      </c>
      <c r="F94" s="3">
        <v>202.417937111128</v>
      </c>
      <c r="G94" s="1">
        <v>-1.8455681159772099</v>
      </c>
      <c r="H94" s="1">
        <v>1.00630226922407</v>
      </c>
      <c r="I94" s="9">
        <v>6.6652555307751299E-2</v>
      </c>
      <c r="J94" s="2">
        <v>0.157935569677008</v>
      </c>
      <c r="K94" s="2">
        <v>2.1974242187470499E-2</v>
      </c>
      <c r="L94" s="2">
        <v>1.13513103006682</v>
      </c>
      <c r="M94" t="s">
        <v>347</v>
      </c>
    </row>
    <row r="95" spans="1:13">
      <c r="A95" t="s">
        <v>66</v>
      </c>
      <c r="B95" t="s">
        <v>94</v>
      </c>
      <c r="C95" t="s">
        <v>82</v>
      </c>
      <c r="D95" t="s">
        <v>113</v>
      </c>
      <c r="E95" s="3">
        <v>0.21360865845691401</v>
      </c>
      <c r="F95" s="3">
        <v>122.419300052284</v>
      </c>
      <c r="G95" s="1">
        <v>-23.969970564097</v>
      </c>
      <c r="H95" s="1">
        <v>51629.139810937799</v>
      </c>
      <c r="I95" s="9">
        <v>0.99962956445102602</v>
      </c>
      <c r="J95" s="2">
        <v>3.8902190178611598E-11</v>
      </c>
      <c r="K95" s="2">
        <v>0</v>
      </c>
      <c r="L95" s="2" t="s">
        <v>355</v>
      </c>
      <c r="M95" t="s">
        <v>347</v>
      </c>
    </row>
    <row r="96" spans="1:13">
      <c r="A96" s="12" t="s">
        <v>66</v>
      </c>
      <c r="B96" s="12" t="s">
        <v>94</v>
      </c>
      <c r="C96" s="12" t="s">
        <v>348</v>
      </c>
      <c r="D96" s="12" t="s">
        <v>113</v>
      </c>
      <c r="E96" s="16">
        <v>27.058752115741999</v>
      </c>
      <c r="F96" s="16">
        <v>7789.2632910856901</v>
      </c>
      <c r="G96" s="17">
        <v>-1.84935220976262</v>
      </c>
      <c r="H96" s="17">
        <v>0.19453085876420301</v>
      </c>
      <c r="I96" s="14">
        <v>1.9675141054113301E-21</v>
      </c>
      <c r="J96" s="18">
        <v>0.15733905601293099</v>
      </c>
      <c r="K96" s="18">
        <v>0.107461172057497</v>
      </c>
      <c r="L96" s="18">
        <v>0.23036765813232199</v>
      </c>
      <c r="M96" t="s">
        <v>347</v>
      </c>
    </row>
    <row r="97" spans="1:13">
      <c r="A97" s="12" t="s">
        <v>66</v>
      </c>
      <c r="B97" s="12" t="s">
        <v>94</v>
      </c>
      <c r="C97" s="12" t="s">
        <v>349</v>
      </c>
      <c r="D97" s="12" t="s">
        <v>113</v>
      </c>
      <c r="E97" s="16">
        <v>27.058752115741999</v>
      </c>
      <c r="F97" s="16">
        <v>7789.2632910856901</v>
      </c>
      <c r="G97" s="17">
        <v>-1.71243443927182</v>
      </c>
      <c r="H97" s="17">
        <v>0.194770140148944</v>
      </c>
      <c r="I97" s="14">
        <v>1.4681760437095399E-18</v>
      </c>
      <c r="J97" s="18">
        <v>0.18042602134406599</v>
      </c>
      <c r="K97" s="18">
        <v>0.123171584567752</v>
      </c>
      <c r="L97" s="18">
        <v>0.26429431181136398</v>
      </c>
      <c r="M97" s="12" t="b">
        <v>1</v>
      </c>
    </row>
    <row r="98" spans="1:13">
      <c r="A98" t="s">
        <v>66</v>
      </c>
      <c r="B98" t="s">
        <v>94</v>
      </c>
      <c r="C98" t="s">
        <v>65</v>
      </c>
      <c r="D98" t="s">
        <v>116</v>
      </c>
      <c r="E98" s="3">
        <v>77.098310850585094</v>
      </c>
      <c r="F98" s="3">
        <v>2669.32238723828</v>
      </c>
      <c r="G98" s="1">
        <v>0.39099673186074402</v>
      </c>
      <c r="H98" s="1">
        <v>0.119455151799988</v>
      </c>
      <c r="I98" s="9">
        <v>1.06349398624968E-3</v>
      </c>
      <c r="J98" s="2">
        <v>1.4784536816127301</v>
      </c>
      <c r="K98" s="2">
        <v>1.1698422803052499</v>
      </c>
      <c r="L98" s="2">
        <v>1.8684786192749701</v>
      </c>
      <c r="M98" t="s">
        <v>347</v>
      </c>
    </row>
    <row r="99" spans="1:13">
      <c r="A99" t="s">
        <v>66</v>
      </c>
      <c r="B99" t="s">
        <v>94</v>
      </c>
      <c r="C99" t="s">
        <v>80</v>
      </c>
      <c r="D99" t="s">
        <v>116</v>
      </c>
      <c r="E99" s="3">
        <v>1.5715330289928799</v>
      </c>
      <c r="F99" s="3">
        <v>22.710823308531701</v>
      </c>
      <c r="G99" s="1">
        <v>8.7329848329900706E-2</v>
      </c>
      <c r="H99" s="1">
        <v>0.74521334435256303</v>
      </c>
      <c r="I99" s="9">
        <v>0.90671130257545696</v>
      </c>
      <c r="J99" s="2">
        <v>1.0912565695174301</v>
      </c>
      <c r="K99" s="2">
        <v>0.25327954800949398</v>
      </c>
      <c r="L99" s="2">
        <v>4.7016859824399502</v>
      </c>
      <c r="M99" t="s">
        <v>347</v>
      </c>
    </row>
    <row r="100" spans="1:13">
      <c r="A100" t="s">
        <v>66</v>
      </c>
      <c r="B100" t="s">
        <v>94</v>
      </c>
      <c r="C100" t="s">
        <v>81</v>
      </c>
      <c r="D100" t="s">
        <v>116</v>
      </c>
      <c r="E100" s="3">
        <v>14.420208179100401</v>
      </c>
      <c r="F100" s="3">
        <v>176.85401485236201</v>
      </c>
      <c r="G100" s="1">
        <v>0.92560717846137797</v>
      </c>
      <c r="H100" s="1">
        <v>0.29116128458041002</v>
      </c>
      <c r="I100" s="9">
        <v>1.4777453966883E-3</v>
      </c>
      <c r="J100" s="2">
        <v>2.5233999494055102</v>
      </c>
      <c r="K100" s="2">
        <v>1.4260972921677699</v>
      </c>
      <c r="L100" s="2">
        <v>4.4650160543959796</v>
      </c>
      <c r="M100" t="s">
        <v>347</v>
      </c>
    </row>
    <row r="101" spans="1:13">
      <c r="A101" t="s">
        <v>66</v>
      </c>
      <c r="B101" t="s">
        <v>94</v>
      </c>
      <c r="C101" t="s">
        <v>82</v>
      </c>
      <c r="D101" t="s">
        <v>116</v>
      </c>
      <c r="E101" s="3">
        <v>12.643219981375299</v>
      </c>
      <c r="F101" s="3">
        <v>227.30050878909799</v>
      </c>
      <c r="G101" s="1">
        <v>0.67773285476856504</v>
      </c>
      <c r="H101" s="1">
        <v>0.29610927672080301</v>
      </c>
      <c r="I101" s="9">
        <v>2.2091379450093099E-2</v>
      </c>
      <c r="J101" s="2">
        <v>1.9694077337249101</v>
      </c>
      <c r="K101" s="2">
        <v>1.10226740648549</v>
      </c>
      <c r="L101" s="2">
        <v>3.5187167821844998</v>
      </c>
      <c r="M101" t="s">
        <v>347</v>
      </c>
    </row>
    <row r="102" spans="1:13">
      <c r="A102" s="12" t="s">
        <v>66</v>
      </c>
      <c r="B102" s="12" t="s">
        <v>94</v>
      </c>
      <c r="C102" s="12" t="s">
        <v>348</v>
      </c>
      <c r="D102" s="12" t="s">
        <v>116</v>
      </c>
      <c r="E102" s="16">
        <v>105.733272040053</v>
      </c>
      <c r="F102" s="16">
        <v>3096.18773418827</v>
      </c>
      <c r="G102" s="17">
        <v>0.44085154455707498</v>
      </c>
      <c r="H102" s="17">
        <v>0.10214589705577801</v>
      </c>
      <c r="I102" s="14">
        <v>1.5895345574619199E-5</v>
      </c>
      <c r="J102" s="18">
        <v>1.5540299810076601</v>
      </c>
      <c r="K102" s="18">
        <v>1.2720747961059</v>
      </c>
      <c r="L102" s="18">
        <v>1.89848048971926</v>
      </c>
      <c r="M102" t="s">
        <v>347</v>
      </c>
    </row>
    <row r="103" spans="1:13">
      <c r="A103" s="12" t="s">
        <v>66</v>
      </c>
      <c r="B103" s="12" t="s">
        <v>94</v>
      </c>
      <c r="C103" s="12" t="s">
        <v>349</v>
      </c>
      <c r="D103" s="12" t="s">
        <v>116</v>
      </c>
      <c r="E103" s="16">
        <v>105.733272040053</v>
      </c>
      <c r="F103" s="16">
        <v>3096.18773418827</v>
      </c>
      <c r="G103" s="17">
        <v>0.48119000373153997</v>
      </c>
      <c r="H103" s="17">
        <v>0.10244556311446799</v>
      </c>
      <c r="I103" s="14">
        <v>2.63970174318309E-6</v>
      </c>
      <c r="J103" s="18">
        <v>1.6179986814846301</v>
      </c>
      <c r="K103" s="18">
        <v>1.3236596858924301</v>
      </c>
      <c r="L103" s="18">
        <v>1.97778912600256</v>
      </c>
      <c r="M103" s="12" t="b">
        <v>1</v>
      </c>
    </row>
    <row r="104" spans="1:13">
      <c r="A104" t="s">
        <v>66</v>
      </c>
      <c r="B104" t="s">
        <v>94</v>
      </c>
      <c r="C104" t="s">
        <v>65</v>
      </c>
      <c r="D104" t="s">
        <v>115</v>
      </c>
      <c r="E104" s="3">
        <v>92.761112324394304</v>
      </c>
      <c r="F104" s="3">
        <v>2743.0866517456702</v>
      </c>
      <c r="G104" s="1">
        <v>0.55244246162723698</v>
      </c>
      <c r="H104" s="1">
        <v>0.109659019973904</v>
      </c>
      <c r="I104" s="9">
        <v>4.7086263650957402E-7</v>
      </c>
      <c r="J104" s="2">
        <v>1.7374915960289401</v>
      </c>
      <c r="K104" s="2">
        <v>1.4014602544100101</v>
      </c>
      <c r="L104" s="2">
        <v>2.1540939436360098</v>
      </c>
      <c r="M104" t="s">
        <v>347</v>
      </c>
    </row>
    <row r="105" spans="1:13">
      <c r="A105" t="s">
        <v>66</v>
      </c>
      <c r="B105" t="s">
        <v>94</v>
      </c>
      <c r="C105" t="s">
        <v>80</v>
      </c>
      <c r="D105" t="s">
        <v>115</v>
      </c>
      <c r="E105" s="3">
        <v>6.6615297627388701</v>
      </c>
      <c r="F105" s="3">
        <v>54.159959568984902</v>
      </c>
      <c r="G105" s="1">
        <v>0.48660298619014303</v>
      </c>
      <c r="H105" s="1">
        <v>0.416221490443764</v>
      </c>
      <c r="I105" s="9">
        <v>0.24236485215999101</v>
      </c>
      <c r="J105" s="2">
        <v>1.62678062678062</v>
      </c>
      <c r="K105" s="2">
        <v>0.71951626662800305</v>
      </c>
      <c r="L105" s="2">
        <v>3.6780477807279199</v>
      </c>
      <c r="M105" t="s">
        <v>347</v>
      </c>
    </row>
    <row r="106" spans="1:13">
      <c r="A106" t="s">
        <v>66</v>
      </c>
      <c r="B106" t="s">
        <v>94</v>
      </c>
      <c r="C106" t="s">
        <v>81</v>
      </c>
      <c r="D106" t="s">
        <v>115</v>
      </c>
      <c r="E106" s="3">
        <v>16.984302830450801</v>
      </c>
      <c r="F106" s="3">
        <v>211.61108455979101</v>
      </c>
      <c r="G106" s="1">
        <v>0.93932665080415301</v>
      </c>
      <c r="H106" s="1">
        <v>0.26690281984209002</v>
      </c>
      <c r="I106" s="9">
        <v>4.3259207310922699E-4</v>
      </c>
      <c r="J106" s="2">
        <v>2.5582582371162998</v>
      </c>
      <c r="K106" s="2">
        <v>1.51619929026908</v>
      </c>
      <c r="L106" s="2">
        <v>4.3165072360718097</v>
      </c>
      <c r="M106" t="s">
        <v>347</v>
      </c>
    </row>
    <row r="107" spans="1:13">
      <c r="A107" t="s">
        <v>66</v>
      </c>
      <c r="B107" t="s">
        <v>94</v>
      </c>
      <c r="C107" t="s">
        <v>82</v>
      </c>
      <c r="D107" t="s">
        <v>115</v>
      </c>
      <c r="E107" s="3">
        <v>36.554378846894103</v>
      </c>
      <c r="F107" s="3">
        <v>893.42348500811499</v>
      </c>
      <c r="G107" s="1">
        <v>0.354064846556156</v>
      </c>
      <c r="H107" s="1">
        <v>0.18573957130650001</v>
      </c>
      <c r="I107" s="9">
        <v>5.6618623619287198E-2</v>
      </c>
      <c r="J107" s="2">
        <v>1.42484757994276</v>
      </c>
      <c r="K107" s="2">
        <v>0.99007159161199698</v>
      </c>
      <c r="L107" s="2">
        <v>2.0505493171087399</v>
      </c>
      <c r="M107" t="s">
        <v>347</v>
      </c>
    </row>
    <row r="108" spans="1:13">
      <c r="A108" s="12" t="s">
        <v>66</v>
      </c>
      <c r="B108" s="12" t="s">
        <v>94</v>
      </c>
      <c r="C108" s="12" t="s">
        <v>348</v>
      </c>
      <c r="D108" s="12" t="s">
        <v>115</v>
      </c>
      <c r="E108" s="16">
        <v>152.96132376447801</v>
      </c>
      <c r="F108" s="16">
        <v>3902.28118088256</v>
      </c>
      <c r="G108" s="17">
        <v>0.58298676638364699</v>
      </c>
      <c r="H108" s="17">
        <v>8.6177862556440804E-2</v>
      </c>
      <c r="I108" s="14">
        <v>1.3337838574432E-11</v>
      </c>
      <c r="J108" s="18">
        <v>1.7913808846542301</v>
      </c>
      <c r="K108" s="18">
        <v>1.51298006590568</v>
      </c>
      <c r="L108" s="18">
        <v>2.1210097516939901</v>
      </c>
      <c r="M108" t="s">
        <v>347</v>
      </c>
    </row>
    <row r="109" spans="1:13">
      <c r="A109" s="12" t="s">
        <v>66</v>
      </c>
      <c r="B109" s="12" t="s">
        <v>94</v>
      </c>
      <c r="C109" s="12" t="s">
        <v>349</v>
      </c>
      <c r="D109" s="12" t="s">
        <v>115</v>
      </c>
      <c r="E109" s="16">
        <v>152.96132376447801</v>
      </c>
      <c r="F109" s="16">
        <v>3902.28118088256</v>
      </c>
      <c r="G109" s="17">
        <v>0.52164773571058098</v>
      </c>
      <c r="H109" s="17">
        <v>8.72727923336893E-2</v>
      </c>
      <c r="I109" s="14">
        <v>2.26992650469133E-9</v>
      </c>
      <c r="J109" s="18">
        <v>1.6848014713583901</v>
      </c>
      <c r="K109" s="18">
        <v>1.41991385730923</v>
      </c>
      <c r="L109" s="18">
        <v>1.99910437050775</v>
      </c>
      <c r="M109" s="12" t="b">
        <v>1</v>
      </c>
    </row>
    <row r="110" spans="1:13">
      <c r="A110" t="s">
        <v>66</v>
      </c>
      <c r="B110" t="s">
        <v>89</v>
      </c>
      <c r="C110" t="s">
        <v>65</v>
      </c>
      <c r="D110" t="s">
        <v>112</v>
      </c>
      <c r="E110" s="3">
        <v>12946.709907700701</v>
      </c>
      <c r="F110" s="3">
        <v>45726.624740738698</v>
      </c>
      <c r="G110" s="1" t="s">
        <v>354</v>
      </c>
      <c r="H110" s="1" t="s">
        <v>354</v>
      </c>
      <c r="I110" s="9" t="s">
        <v>354</v>
      </c>
      <c r="J110" s="2" t="s">
        <v>354</v>
      </c>
      <c r="K110" s="2" t="s">
        <v>354</v>
      </c>
      <c r="L110" s="2" t="s">
        <v>354</v>
      </c>
      <c r="M110" t="s">
        <v>347</v>
      </c>
    </row>
    <row r="111" spans="1:13">
      <c r="A111" t="s">
        <v>66</v>
      </c>
      <c r="B111" t="s">
        <v>89</v>
      </c>
      <c r="C111" t="s">
        <v>80</v>
      </c>
      <c r="D111" t="s">
        <v>112</v>
      </c>
      <c r="E111" s="3">
        <v>483.94545815049401</v>
      </c>
      <c r="F111" s="3">
        <v>749.50325916086899</v>
      </c>
      <c r="G111" s="1" t="s">
        <v>354</v>
      </c>
      <c r="H111" s="1" t="s">
        <v>354</v>
      </c>
      <c r="I111" s="9" t="s">
        <v>354</v>
      </c>
      <c r="J111" s="2" t="s">
        <v>354</v>
      </c>
      <c r="K111" s="2" t="s">
        <v>354</v>
      </c>
      <c r="L111" s="2" t="s">
        <v>354</v>
      </c>
      <c r="M111" t="s">
        <v>347</v>
      </c>
    </row>
    <row r="112" spans="1:13">
      <c r="A112" t="s">
        <v>66</v>
      </c>
      <c r="B112" t="s">
        <v>89</v>
      </c>
      <c r="C112" t="s">
        <v>81</v>
      </c>
      <c r="D112" t="s">
        <v>112</v>
      </c>
      <c r="E112" s="3">
        <v>1284.7397224799299</v>
      </c>
      <c r="F112" s="3">
        <v>3124.8457880139099</v>
      </c>
      <c r="G112" s="1" t="s">
        <v>354</v>
      </c>
      <c r="H112" s="1" t="s">
        <v>354</v>
      </c>
      <c r="I112" s="9" t="s">
        <v>354</v>
      </c>
      <c r="J112" s="2" t="s">
        <v>354</v>
      </c>
      <c r="K112" s="2" t="s">
        <v>354</v>
      </c>
      <c r="L112" s="2" t="s">
        <v>354</v>
      </c>
      <c r="M112" t="s">
        <v>347</v>
      </c>
    </row>
    <row r="113" spans="1:13">
      <c r="A113" t="s">
        <v>66</v>
      </c>
      <c r="B113" t="s">
        <v>89</v>
      </c>
      <c r="C113" t="s">
        <v>82</v>
      </c>
      <c r="D113" t="s">
        <v>112</v>
      </c>
      <c r="E113" s="3">
        <v>2379.6912930373201</v>
      </c>
      <c r="F113" s="3">
        <v>3352.9576310365701</v>
      </c>
      <c r="G113" s="1" t="s">
        <v>354</v>
      </c>
      <c r="H113" s="1" t="s">
        <v>354</v>
      </c>
      <c r="I113" s="9" t="s">
        <v>354</v>
      </c>
      <c r="J113" s="2" t="s">
        <v>354</v>
      </c>
      <c r="K113" s="2" t="s">
        <v>354</v>
      </c>
      <c r="L113" s="2" t="s">
        <v>354</v>
      </c>
      <c r="M113" t="s">
        <v>347</v>
      </c>
    </row>
    <row r="114" spans="1:13">
      <c r="A114" s="12" t="s">
        <v>66</v>
      </c>
      <c r="B114" s="12" t="s">
        <v>89</v>
      </c>
      <c r="C114" s="12" t="s">
        <v>348</v>
      </c>
      <c r="D114" s="12" t="s">
        <v>112</v>
      </c>
      <c r="E114" s="16">
        <v>17095.086381368401</v>
      </c>
      <c r="F114" s="16">
        <v>52953.93141895</v>
      </c>
      <c r="G114" s="17" t="s">
        <v>354</v>
      </c>
      <c r="H114" s="17" t="s">
        <v>354</v>
      </c>
      <c r="I114" s="14" t="s">
        <v>354</v>
      </c>
      <c r="J114" s="18" t="s">
        <v>354</v>
      </c>
      <c r="K114" s="18" t="s">
        <v>354</v>
      </c>
      <c r="L114" s="18" t="s">
        <v>354</v>
      </c>
      <c r="M114" t="s">
        <v>347</v>
      </c>
    </row>
    <row r="115" spans="1:13">
      <c r="A115" s="12" t="s">
        <v>66</v>
      </c>
      <c r="B115" s="12" t="s">
        <v>89</v>
      </c>
      <c r="C115" s="12" t="s">
        <v>349</v>
      </c>
      <c r="D115" s="12" t="s">
        <v>112</v>
      </c>
      <c r="E115" s="16">
        <v>17095.086381368401</v>
      </c>
      <c r="F115" s="16">
        <v>52953.93141895</v>
      </c>
      <c r="G115" s="17" t="s">
        <v>354</v>
      </c>
      <c r="H115" s="17" t="s">
        <v>354</v>
      </c>
      <c r="I115" s="14" t="s">
        <v>354</v>
      </c>
      <c r="J115" s="18" t="s">
        <v>354</v>
      </c>
      <c r="K115" s="18" t="s">
        <v>354</v>
      </c>
      <c r="L115" s="18" t="s">
        <v>354</v>
      </c>
      <c r="M115" t="s">
        <v>347</v>
      </c>
    </row>
    <row r="116" spans="1:13">
      <c r="A116" t="s">
        <v>66</v>
      </c>
      <c r="B116" t="s">
        <v>89</v>
      </c>
      <c r="C116" t="s">
        <v>65</v>
      </c>
      <c r="D116" t="s">
        <v>114</v>
      </c>
      <c r="E116" s="3">
        <v>1074.3949597722001</v>
      </c>
      <c r="F116" s="3">
        <v>2876.13652419645</v>
      </c>
      <c r="G116" s="1">
        <v>0.27681438822023302</v>
      </c>
      <c r="H116" s="1">
        <v>3.7120219814360103E-2</v>
      </c>
      <c r="I116" s="9">
        <v>8.8353676546658006E-14</v>
      </c>
      <c r="J116" s="2">
        <v>1.3189215409394</v>
      </c>
      <c r="K116" s="2">
        <v>1.2263718491823301</v>
      </c>
      <c r="L116" s="2">
        <v>1.4184556114149001</v>
      </c>
      <c r="M116" t="s">
        <v>347</v>
      </c>
    </row>
    <row r="117" spans="1:13">
      <c r="A117" t="s">
        <v>66</v>
      </c>
      <c r="B117" t="s">
        <v>89</v>
      </c>
      <c r="C117" t="s">
        <v>80</v>
      </c>
      <c r="D117" t="s">
        <v>114</v>
      </c>
      <c r="E117" s="3">
        <v>8.3894378887737293</v>
      </c>
      <c r="F117" s="3">
        <v>6.0263825311061501</v>
      </c>
      <c r="G117" s="1">
        <v>0.72567037226550501</v>
      </c>
      <c r="H117" s="1">
        <v>0.54319988558768895</v>
      </c>
      <c r="I117" s="9">
        <v>0.18157615659348</v>
      </c>
      <c r="J117" s="2">
        <v>2.0661157024793302</v>
      </c>
      <c r="K117" s="2">
        <v>0.71249538796444101</v>
      </c>
      <c r="L117" s="2">
        <v>5.9913848821218396</v>
      </c>
      <c r="M117" t="s">
        <v>347</v>
      </c>
    </row>
    <row r="118" spans="1:13">
      <c r="A118" t="s">
        <v>66</v>
      </c>
      <c r="B118" t="s">
        <v>89</v>
      </c>
      <c r="C118" t="s">
        <v>81</v>
      </c>
      <c r="D118" t="s">
        <v>114</v>
      </c>
      <c r="E118" s="3">
        <v>37.674097046079098</v>
      </c>
      <c r="F118" s="3">
        <v>82.411104051925307</v>
      </c>
      <c r="G118" s="1">
        <v>0.11954247730331399</v>
      </c>
      <c r="H118" s="1">
        <v>0.19902040483686501</v>
      </c>
      <c r="I118" s="9">
        <v>0.54807021201588302</v>
      </c>
      <c r="J118" s="2">
        <v>1.12698111416911</v>
      </c>
      <c r="K118" s="2">
        <v>0.76297474460842296</v>
      </c>
      <c r="L118" s="2">
        <v>1.6646506855816099</v>
      </c>
      <c r="M118" t="s">
        <v>347</v>
      </c>
    </row>
    <row r="119" spans="1:13">
      <c r="A119" t="s">
        <v>66</v>
      </c>
      <c r="B119" t="s">
        <v>89</v>
      </c>
      <c r="C119" t="s">
        <v>82</v>
      </c>
      <c r="D119" t="s">
        <v>114</v>
      </c>
      <c r="E119" s="3">
        <v>48.706158534514501</v>
      </c>
      <c r="F119" s="3">
        <v>46.244397547820199</v>
      </c>
      <c r="G119" s="1">
        <v>0.40593388142224002</v>
      </c>
      <c r="H119" s="1">
        <v>0.20704033942462299</v>
      </c>
      <c r="I119" s="9">
        <v>4.99197301722408E-2</v>
      </c>
      <c r="J119" s="2">
        <v>1.50070332480818</v>
      </c>
      <c r="K119" s="2">
        <v>1.0001422829242801</v>
      </c>
      <c r="L119" s="2">
        <v>2.2517900778131898</v>
      </c>
      <c r="M119" t="s">
        <v>347</v>
      </c>
    </row>
    <row r="120" spans="1:13">
      <c r="A120" s="12" t="s">
        <v>66</v>
      </c>
      <c r="B120" s="12" t="s">
        <v>89</v>
      </c>
      <c r="C120" s="12" t="s">
        <v>348</v>
      </c>
      <c r="D120" s="12" t="s">
        <v>114</v>
      </c>
      <c r="E120" s="16">
        <v>1169.16465324157</v>
      </c>
      <c r="F120" s="16">
        <v>3010.8184083272999</v>
      </c>
      <c r="G120" s="17">
        <v>0.18480658200793201</v>
      </c>
      <c r="H120" s="17">
        <v>3.5567331634587598E-2</v>
      </c>
      <c r="I120" s="14">
        <v>2.0366144832764701E-7</v>
      </c>
      <c r="J120" s="18">
        <v>1.20298573853805</v>
      </c>
      <c r="K120" s="18">
        <v>1.12198102251498</v>
      </c>
      <c r="L120" s="18">
        <v>1.2898388280062001</v>
      </c>
      <c r="M120" t="s">
        <v>347</v>
      </c>
    </row>
    <row r="121" spans="1:13">
      <c r="A121" s="12" t="s">
        <v>66</v>
      </c>
      <c r="B121" s="12" t="s">
        <v>89</v>
      </c>
      <c r="C121" s="12" t="s">
        <v>349</v>
      </c>
      <c r="D121" s="12" t="s">
        <v>114</v>
      </c>
      <c r="E121" s="16">
        <v>1169.16465324157</v>
      </c>
      <c r="F121" s="16">
        <v>3010.8184083272999</v>
      </c>
      <c r="G121" s="17">
        <v>0.27739141706848103</v>
      </c>
      <c r="H121" s="17">
        <v>3.5800367282233701E-2</v>
      </c>
      <c r="I121" s="14">
        <v>9.3142557627105694E-15</v>
      </c>
      <c r="J121" s="18">
        <v>1.3196828163348999</v>
      </c>
      <c r="K121" s="18">
        <v>1.2302581022047201</v>
      </c>
      <c r="L121" s="18">
        <v>1.4156076132387201</v>
      </c>
      <c r="M121" s="12" t="b">
        <v>1</v>
      </c>
    </row>
    <row r="122" spans="1:13">
      <c r="A122" t="s">
        <v>66</v>
      </c>
      <c r="B122" t="s">
        <v>89</v>
      </c>
      <c r="C122" t="s">
        <v>65</v>
      </c>
      <c r="D122" t="s">
        <v>117</v>
      </c>
      <c r="E122" s="3">
        <v>635.41909412412997</v>
      </c>
      <c r="F122" s="3">
        <v>827.31479206558402</v>
      </c>
      <c r="G122" s="1">
        <v>0.99764513586136105</v>
      </c>
      <c r="H122" s="1">
        <v>5.3694505114512098E-2</v>
      </c>
      <c r="I122" s="9">
        <v>4.6630600245728204E-77</v>
      </c>
      <c r="J122" s="2">
        <v>2.71188817510959</v>
      </c>
      <c r="K122" s="2">
        <v>2.44099523580338</v>
      </c>
      <c r="L122" s="2"/>
      <c r="M122" t="s">
        <v>347</v>
      </c>
    </row>
    <row r="123" spans="1:13">
      <c r="A123" t="s">
        <v>66</v>
      </c>
      <c r="B123" t="s">
        <v>89</v>
      </c>
      <c r="C123" t="s">
        <v>80</v>
      </c>
      <c r="D123" t="s">
        <v>117</v>
      </c>
      <c r="E123" s="3">
        <v>150.081555164496</v>
      </c>
      <c r="F123" s="3">
        <v>51.068988129713297</v>
      </c>
      <c r="G123" s="1">
        <v>1.5167979611856499</v>
      </c>
      <c r="H123" s="1">
        <v>0.17226130975855899</v>
      </c>
      <c r="I123" s="9">
        <v>1.30601361507022E-18</v>
      </c>
      <c r="J123" s="2">
        <v>4.5576081672338402</v>
      </c>
      <c r="K123" s="2">
        <v>3.2516806902319799</v>
      </c>
      <c r="L123" s="2">
        <v>6.3880172085884297</v>
      </c>
      <c r="M123" t="s">
        <v>347</v>
      </c>
    </row>
    <row r="124" spans="1:13">
      <c r="A124" t="s">
        <v>66</v>
      </c>
      <c r="B124" t="s">
        <v>89</v>
      </c>
      <c r="C124" t="s">
        <v>81</v>
      </c>
      <c r="D124" t="s">
        <v>117</v>
      </c>
      <c r="E124" s="3">
        <v>261.61550109132298</v>
      </c>
      <c r="F124" s="3">
        <v>253.167634953</v>
      </c>
      <c r="G124" s="1">
        <v>0.92363057987475705</v>
      </c>
      <c r="H124" s="1">
        <v>9.4167792688486407E-2</v>
      </c>
      <c r="I124" s="9">
        <v>1.03650428988833E-22</v>
      </c>
      <c r="J124" s="2">
        <v>2.5184171267744202</v>
      </c>
      <c r="K124" s="2">
        <v>2.0939769352475301</v>
      </c>
      <c r="L124" s="2">
        <v>3.0288895343925999</v>
      </c>
      <c r="M124" t="s">
        <v>347</v>
      </c>
    </row>
    <row r="125" spans="1:13">
      <c r="A125" t="s">
        <v>66</v>
      </c>
      <c r="B125" t="s">
        <v>89</v>
      </c>
      <c r="C125" t="s">
        <v>82</v>
      </c>
      <c r="D125" t="s">
        <v>117</v>
      </c>
      <c r="E125" s="3">
        <v>142.146530263606</v>
      </c>
      <c r="F125" s="3">
        <v>38.699488243930702</v>
      </c>
      <c r="G125" s="1">
        <v>1.63502039127232</v>
      </c>
      <c r="H125" s="1">
        <v>0.18276128585687601</v>
      </c>
      <c r="I125" s="9">
        <v>3.6790505624585E-19</v>
      </c>
      <c r="J125" s="2">
        <v>5.1295625942684699</v>
      </c>
      <c r="K125" s="2">
        <v>3.5852021250330801</v>
      </c>
      <c r="L125" s="2">
        <v>7.33917126311965</v>
      </c>
      <c r="M125" t="s">
        <v>347</v>
      </c>
    </row>
    <row r="126" spans="1:13">
      <c r="A126" s="12" t="s">
        <v>66</v>
      </c>
      <c r="B126" s="12" t="s">
        <v>89</v>
      </c>
      <c r="C126" s="12" t="s">
        <v>348</v>
      </c>
      <c r="D126" s="12" t="s">
        <v>117</v>
      </c>
      <c r="E126" s="16">
        <v>1189.2626806435501</v>
      </c>
      <c r="F126" s="16">
        <v>1170.2509033922199</v>
      </c>
      <c r="G126" s="17">
        <v>1.1467068471777599</v>
      </c>
      <c r="H126" s="17">
        <v>4.2108442392417803E-2</v>
      </c>
      <c r="I126" s="14">
        <v>2.69829496497251E-163</v>
      </c>
      <c r="J126" s="18">
        <v>3.14780960408592</v>
      </c>
      <c r="K126" s="18">
        <v>2.8984491458169499</v>
      </c>
      <c r="L126" s="18">
        <v>3.4186231343323099</v>
      </c>
      <c r="M126" t="s">
        <v>347</v>
      </c>
    </row>
    <row r="127" spans="1:13">
      <c r="A127" s="12" t="s">
        <v>66</v>
      </c>
      <c r="B127" s="12" t="s">
        <v>89</v>
      </c>
      <c r="C127" s="12" t="s">
        <v>349</v>
      </c>
      <c r="D127" s="12" t="s">
        <v>117</v>
      </c>
      <c r="E127" s="16">
        <v>1189.2626806435501</v>
      </c>
      <c r="F127" s="16">
        <v>1170.2509033922199</v>
      </c>
      <c r="G127" s="17">
        <v>1.0666335808534999</v>
      </c>
      <c r="H127" s="17">
        <v>4.3017755795374597E-2</v>
      </c>
      <c r="I127" s="14">
        <v>1.0101662375543699E-135</v>
      </c>
      <c r="J127" s="18">
        <v>2.90558161176132</v>
      </c>
      <c r="K127" s="18">
        <v>2.6706458346488899</v>
      </c>
      <c r="L127" s="18">
        <v>3.1611846067621601</v>
      </c>
      <c r="M127" s="12" t="b">
        <v>1</v>
      </c>
    </row>
    <row r="128" spans="1:13">
      <c r="A128" t="s">
        <v>66</v>
      </c>
      <c r="B128" t="s">
        <v>89</v>
      </c>
      <c r="C128" t="s">
        <v>65</v>
      </c>
      <c r="D128" t="s">
        <v>113</v>
      </c>
      <c r="E128" s="3">
        <v>2510.0793517649299</v>
      </c>
      <c r="F128" s="3">
        <v>4972.0521674783304</v>
      </c>
      <c r="G128" s="1">
        <v>0.57828541148758805</v>
      </c>
      <c r="H128" s="1">
        <v>2.6431790885009201E-2</v>
      </c>
      <c r="I128" s="9">
        <v>4.17184894514373E-106</v>
      </c>
      <c r="J128" s="2">
        <v>1.7829787335843601</v>
      </c>
      <c r="K128" s="2">
        <v>1.6929626700241001</v>
      </c>
      <c r="L128" s="2">
        <v>1.8777810170904901</v>
      </c>
      <c r="M128" t="s">
        <v>347</v>
      </c>
    </row>
    <row r="129" spans="1:13">
      <c r="A129" t="s">
        <v>66</v>
      </c>
      <c r="B129" t="s">
        <v>89</v>
      </c>
      <c r="C129" t="s">
        <v>80</v>
      </c>
      <c r="D129" t="s">
        <v>113</v>
      </c>
      <c r="E129" s="3">
        <v>7.7206263376212902</v>
      </c>
      <c r="F129" s="3">
        <v>0.16044696767754299</v>
      </c>
      <c r="G129" s="1">
        <v>25.3620287506794</v>
      </c>
      <c r="H129" s="1">
        <v>55398.037864030797</v>
      </c>
      <c r="I129" s="9">
        <v>0.99963471683756</v>
      </c>
      <c r="J129" s="2">
        <v>103416333491.42799</v>
      </c>
      <c r="K129" s="2">
        <v>0</v>
      </c>
      <c r="L129" s="2" t="s">
        <v>355</v>
      </c>
      <c r="M129" t="s">
        <v>347</v>
      </c>
    </row>
    <row r="130" spans="1:13">
      <c r="A130" t="s">
        <v>66</v>
      </c>
      <c r="B130" t="s">
        <v>89</v>
      </c>
      <c r="C130" t="s">
        <v>81</v>
      </c>
      <c r="D130" t="s">
        <v>113</v>
      </c>
      <c r="E130" s="3">
        <v>59.357508038035803</v>
      </c>
      <c r="F130" s="3">
        <v>144.319033904078</v>
      </c>
      <c r="G130" s="1">
        <v>-3.60029082909979E-3</v>
      </c>
      <c r="H130" s="1">
        <v>0.15808797267184199</v>
      </c>
      <c r="I130" s="9">
        <v>0.98183057115498495</v>
      </c>
      <c r="J130" s="2">
        <v>0.99640618244703805</v>
      </c>
      <c r="K130" s="2">
        <v>0.73092309961235002</v>
      </c>
      <c r="L130" s="2">
        <v>1.3583170116599499</v>
      </c>
      <c r="M130" t="s">
        <v>347</v>
      </c>
    </row>
    <row r="131" spans="1:13">
      <c r="A131" t="s">
        <v>66</v>
      </c>
      <c r="B131" t="s">
        <v>89</v>
      </c>
      <c r="C131" t="s">
        <v>82</v>
      </c>
      <c r="D131" t="s">
        <v>113</v>
      </c>
      <c r="E131" s="3">
        <v>112.925181586571</v>
      </c>
      <c r="F131" s="3">
        <v>9.7077271241690894</v>
      </c>
      <c r="G131" s="1">
        <v>2.76755770551897</v>
      </c>
      <c r="H131" s="1">
        <v>0.33101048463164401</v>
      </c>
      <c r="I131" s="9">
        <v>6.2222232849392506E-17</v>
      </c>
      <c r="J131" s="2">
        <v>15.9197058823524</v>
      </c>
      <c r="K131" s="2">
        <v>8.3210552284701507</v>
      </c>
      <c r="L131" s="2">
        <v>30.457319224787899</v>
      </c>
      <c r="M131" t="s">
        <v>347</v>
      </c>
    </row>
    <row r="132" spans="1:13">
      <c r="A132" s="12" t="s">
        <v>66</v>
      </c>
      <c r="B132" s="12" t="s">
        <v>89</v>
      </c>
      <c r="C132" s="12" t="s">
        <v>348</v>
      </c>
      <c r="D132" s="12" t="s">
        <v>113</v>
      </c>
      <c r="E132" s="16">
        <v>2690.0826677271598</v>
      </c>
      <c r="F132" s="16">
        <v>5126.2393754742598</v>
      </c>
      <c r="G132" s="17">
        <v>0.48581354395065401</v>
      </c>
      <c r="H132" s="17">
        <v>2.53812582528057E-2</v>
      </c>
      <c r="I132" s="14">
        <v>1.1583696722525E-81</v>
      </c>
      <c r="J132" s="18">
        <v>1.6254968842264299</v>
      </c>
      <c r="K132" s="18">
        <v>1.54661271109372</v>
      </c>
      <c r="L132" s="18">
        <v>1.7084045033881201</v>
      </c>
      <c r="M132" t="s">
        <v>347</v>
      </c>
    </row>
    <row r="133" spans="1:13">
      <c r="A133" s="12" t="s">
        <v>66</v>
      </c>
      <c r="B133" s="12" t="s">
        <v>89</v>
      </c>
      <c r="C133" s="12" t="s">
        <v>349</v>
      </c>
      <c r="D133" s="12" t="s">
        <v>113</v>
      </c>
      <c r="E133" s="16">
        <v>2690.0826677271598</v>
      </c>
      <c r="F133" s="16">
        <v>5126.2393754742598</v>
      </c>
      <c r="G133" s="17">
        <v>0.59050698349314301</v>
      </c>
      <c r="H133" s="17">
        <v>2.56503023734477E-2</v>
      </c>
      <c r="I133" s="14">
        <v>2.8432080350431799E-117</v>
      </c>
      <c r="J133" s="18">
        <v>1.8049032396270801</v>
      </c>
      <c r="K133" s="18">
        <v>1.7164072784326101</v>
      </c>
      <c r="L133" s="18">
        <v>1.89796194956197</v>
      </c>
      <c r="M133" s="12" t="b">
        <v>1</v>
      </c>
    </row>
    <row r="134" spans="1:13">
      <c r="A134" t="s">
        <v>66</v>
      </c>
      <c r="B134" t="s">
        <v>89</v>
      </c>
      <c r="C134" t="s">
        <v>65</v>
      </c>
      <c r="D134" t="s">
        <v>116</v>
      </c>
      <c r="E134" s="3">
        <v>863.82456597133398</v>
      </c>
      <c r="F134" s="3">
        <v>1882.59613211753</v>
      </c>
      <c r="G134" s="1">
        <v>0.48277607213926399</v>
      </c>
      <c r="H134" s="1">
        <v>4.2279802855191902E-2</v>
      </c>
      <c r="I134" s="9">
        <v>3.3763662714770898E-30</v>
      </c>
      <c r="J134" s="2">
        <v>1.6205669742827</v>
      </c>
      <c r="K134" s="2">
        <v>1.49168921816843</v>
      </c>
      <c r="L134" s="2">
        <v>1.7605794063192499</v>
      </c>
      <c r="M134" t="s">
        <v>347</v>
      </c>
    </row>
    <row r="135" spans="1:13">
      <c r="A135" t="s">
        <v>66</v>
      </c>
      <c r="B135" t="s">
        <v>89</v>
      </c>
      <c r="C135" t="s">
        <v>80</v>
      </c>
      <c r="D135" t="s">
        <v>116</v>
      </c>
      <c r="E135" s="3">
        <v>11.487822224697901</v>
      </c>
      <c r="F135" s="3">
        <v>12.7945341128266</v>
      </c>
      <c r="G135" s="1">
        <v>0.27093421515055799</v>
      </c>
      <c r="H135" s="1">
        <v>0.41380142202266601</v>
      </c>
      <c r="I135" s="9">
        <v>0.51263225359217002</v>
      </c>
      <c r="J135" s="2">
        <v>1.3111888111888099</v>
      </c>
      <c r="K135" s="2">
        <v>0.58268900809037205</v>
      </c>
      <c r="L135" s="2">
        <v>2.9504865798327899</v>
      </c>
      <c r="M135" t="s">
        <v>347</v>
      </c>
    </row>
    <row r="136" spans="1:13">
      <c r="A136" t="s">
        <v>66</v>
      </c>
      <c r="B136" t="s">
        <v>89</v>
      </c>
      <c r="C136" t="s">
        <v>81</v>
      </c>
      <c r="D136" t="s">
        <v>116</v>
      </c>
      <c r="E136" s="3">
        <v>66.420376620357104</v>
      </c>
      <c r="F136" s="3">
        <v>124.853846411105</v>
      </c>
      <c r="G136" s="1">
        <v>0.25001656956530499</v>
      </c>
      <c r="H136" s="1">
        <v>0.15572323291096399</v>
      </c>
      <c r="I136" s="9">
        <v>0.10837969118587901</v>
      </c>
      <c r="J136" s="2">
        <v>1.284046692607</v>
      </c>
      <c r="K136" s="2">
        <v>0.946300262098283</v>
      </c>
      <c r="L136" s="2">
        <v>1.74233905963321</v>
      </c>
      <c r="M136" t="s">
        <v>347</v>
      </c>
    </row>
    <row r="137" spans="1:13">
      <c r="A137" t="s">
        <v>66</v>
      </c>
      <c r="B137" t="s">
        <v>89</v>
      </c>
      <c r="C137" t="s">
        <v>82</v>
      </c>
      <c r="D137" t="s">
        <v>116</v>
      </c>
      <c r="E137" s="3">
        <v>123.07831121356701</v>
      </c>
      <c r="F137" s="3">
        <v>116.865417556906</v>
      </c>
      <c r="G137" s="1">
        <v>0.392765400375369</v>
      </c>
      <c r="H137" s="1">
        <v>0.13189199481695599</v>
      </c>
      <c r="I137" s="9">
        <v>2.9020030022638699E-3</v>
      </c>
      <c r="J137" s="2">
        <v>1.48107088989441</v>
      </c>
      <c r="K137" s="2">
        <v>1.1436922456029901</v>
      </c>
      <c r="L137" s="2">
        <v>1.9179731167418299</v>
      </c>
      <c r="M137" t="s">
        <v>347</v>
      </c>
    </row>
    <row r="138" spans="1:13">
      <c r="A138" s="12" t="s">
        <v>66</v>
      </c>
      <c r="B138" s="12" t="s">
        <v>89</v>
      </c>
      <c r="C138" s="12" t="s">
        <v>348</v>
      </c>
      <c r="D138" s="12" t="s">
        <v>116</v>
      </c>
      <c r="E138" s="16">
        <v>1064.8110760299501</v>
      </c>
      <c r="F138" s="16">
        <v>2137.10993019837</v>
      </c>
      <c r="G138" s="17">
        <v>0.43276255659538498</v>
      </c>
      <c r="H138" s="17">
        <v>3.8535096268311302E-2</v>
      </c>
      <c r="I138" s="14">
        <v>2.8933541409781299E-29</v>
      </c>
      <c r="J138" s="18">
        <v>1.5415101558228499</v>
      </c>
      <c r="K138" s="18">
        <v>1.4293719553970401</v>
      </c>
      <c r="L138" s="18">
        <v>1.66244590957078</v>
      </c>
      <c r="M138" t="s">
        <v>347</v>
      </c>
    </row>
    <row r="139" spans="1:13">
      <c r="A139" s="12" t="s">
        <v>66</v>
      </c>
      <c r="B139" s="12" t="s">
        <v>89</v>
      </c>
      <c r="C139" s="12" t="s">
        <v>349</v>
      </c>
      <c r="D139" s="12" t="s">
        <v>116</v>
      </c>
      <c r="E139" s="16">
        <v>1064.8110760299501</v>
      </c>
      <c r="F139" s="16">
        <v>2137.10993019837</v>
      </c>
      <c r="G139" s="17">
        <v>0.45942291602144603</v>
      </c>
      <c r="H139" s="17">
        <v>3.8892794024954699E-2</v>
      </c>
      <c r="I139" s="14">
        <v>3.3622358087416097E-32</v>
      </c>
      <c r="J139" s="18">
        <v>1.5831601049950099</v>
      </c>
      <c r="K139" s="18">
        <v>1.46696323936757</v>
      </c>
      <c r="L139" s="18">
        <v>1.70856082196603</v>
      </c>
      <c r="M139" s="12" t="b">
        <v>1</v>
      </c>
    </row>
    <row r="140" spans="1:13">
      <c r="A140" t="s">
        <v>66</v>
      </c>
      <c r="B140" t="s">
        <v>89</v>
      </c>
      <c r="C140" t="s">
        <v>65</v>
      </c>
      <c r="D140" t="s">
        <v>115</v>
      </c>
      <c r="E140" s="3">
        <v>867.57212066668501</v>
      </c>
      <c r="F140" s="3">
        <v>1968.2756434033799</v>
      </c>
      <c r="G140" s="1">
        <v>0.44324346904051198</v>
      </c>
      <c r="H140" s="1">
        <v>4.1944137718749698E-2</v>
      </c>
      <c r="I140" s="9">
        <v>4.2171250464572101E-26</v>
      </c>
      <c r="J140" s="2">
        <v>1.5577515524518</v>
      </c>
      <c r="K140" s="2">
        <v>1.4348129176675499</v>
      </c>
      <c r="L140" s="2">
        <v>1.6912239005421601</v>
      </c>
      <c r="M140" t="s">
        <v>347</v>
      </c>
    </row>
    <row r="141" spans="1:13">
      <c r="A141" t="s">
        <v>66</v>
      </c>
      <c r="B141" t="s">
        <v>89</v>
      </c>
      <c r="C141" t="s">
        <v>80</v>
      </c>
      <c r="D141" t="s">
        <v>115</v>
      </c>
      <c r="E141" s="3">
        <v>31.3751002339168</v>
      </c>
      <c r="F141" s="3">
        <v>29.446389097807</v>
      </c>
      <c r="G141" s="1">
        <v>0.50467967431239602</v>
      </c>
      <c r="H141" s="1">
        <v>0.26484008792596198</v>
      </c>
      <c r="I141" s="9">
        <v>5.6701924682873502E-2</v>
      </c>
      <c r="J141" s="2">
        <v>1.65645483043602</v>
      </c>
      <c r="K141" s="2">
        <v>0.98570578669287001</v>
      </c>
      <c r="L141" s="2">
        <v>2.7836324411573798</v>
      </c>
      <c r="M141" t="s">
        <v>347</v>
      </c>
    </row>
    <row r="142" spans="1:13">
      <c r="A142" t="s">
        <v>66</v>
      </c>
      <c r="B142" t="s">
        <v>89</v>
      </c>
      <c r="C142" t="s">
        <v>81</v>
      </c>
      <c r="D142" t="s">
        <v>115</v>
      </c>
      <c r="E142" s="3">
        <v>66.192794724268794</v>
      </c>
      <c r="F142" s="3">
        <v>162.402592665973</v>
      </c>
      <c r="G142" s="1">
        <v>-9.2660283647766906E-3</v>
      </c>
      <c r="H142" s="1">
        <v>0.14974166011630299</v>
      </c>
      <c r="I142" s="9">
        <v>0.950658317880269</v>
      </c>
      <c r="J142" s="2">
        <v>0.99077676898688505</v>
      </c>
      <c r="K142" s="2">
        <v>0.73878060045944904</v>
      </c>
      <c r="L142" s="2">
        <v>1.32872818446181</v>
      </c>
      <c r="M142" t="s">
        <v>347</v>
      </c>
    </row>
    <row r="143" spans="1:13">
      <c r="A143" t="s">
        <v>66</v>
      </c>
      <c r="B143" t="s">
        <v>89</v>
      </c>
      <c r="C143" t="s">
        <v>82</v>
      </c>
      <c r="D143" t="s">
        <v>115</v>
      </c>
      <c r="E143" s="3">
        <v>442.45252536441097</v>
      </c>
      <c r="F143" s="3">
        <v>487.52533849059802</v>
      </c>
      <c r="G143" s="1">
        <v>0.24374945602525899</v>
      </c>
      <c r="H143" s="1">
        <v>7.0922720025091104E-2</v>
      </c>
      <c r="I143" s="9">
        <v>5.8856108500114396E-4</v>
      </c>
      <c r="J143" s="2">
        <v>1.27602459016393</v>
      </c>
      <c r="K143" s="2">
        <v>1.1104257264006101</v>
      </c>
      <c r="L143" s="2">
        <v>1.4663193728236901</v>
      </c>
      <c r="M143" t="s">
        <v>347</v>
      </c>
    </row>
    <row r="144" spans="1:13">
      <c r="A144" s="12" t="s">
        <v>66</v>
      </c>
      <c r="B144" s="12" t="s">
        <v>89</v>
      </c>
      <c r="C144" s="12" t="s">
        <v>348</v>
      </c>
      <c r="D144" s="12" t="s">
        <v>115</v>
      </c>
      <c r="E144" s="16">
        <v>1407.59254098928</v>
      </c>
      <c r="F144" s="16">
        <v>2647.6499636577601</v>
      </c>
      <c r="G144" s="17">
        <v>0.49863083316607298</v>
      </c>
      <c r="H144" s="17">
        <v>3.41452104965854E-2</v>
      </c>
      <c r="I144" s="14">
        <v>2.6779440055591701E-48</v>
      </c>
      <c r="J144" s="18">
        <v>1.6464654408739801</v>
      </c>
      <c r="K144" s="18">
        <v>1.53988455656816</v>
      </c>
      <c r="L144" s="18">
        <v>1.7604231670677</v>
      </c>
      <c r="M144" t="s">
        <v>347</v>
      </c>
    </row>
    <row r="145" spans="1:13">
      <c r="A145" s="12" t="s">
        <v>66</v>
      </c>
      <c r="B145" s="12" t="s">
        <v>89</v>
      </c>
      <c r="C145" s="12" t="s">
        <v>349</v>
      </c>
      <c r="D145" s="12" t="s">
        <v>115</v>
      </c>
      <c r="E145" s="16">
        <v>1407.59254098928</v>
      </c>
      <c r="F145" s="16">
        <v>2647.6499636577601</v>
      </c>
      <c r="G145" s="17">
        <v>0.36379725931485302</v>
      </c>
      <c r="H145" s="17">
        <v>3.5014713962880598E-2</v>
      </c>
      <c r="I145" s="14">
        <v>2.7581675994844998E-25</v>
      </c>
      <c r="J145" s="18">
        <v>1.43878248483959</v>
      </c>
      <c r="K145" s="18">
        <v>1.34335428107147</v>
      </c>
      <c r="L145" s="18">
        <v>1.54098964647661</v>
      </c>
      <c r="M145" s="12" t="b">
        <v>1</v>
      </c>
    </row>
    <row r="146" spans="1:13">
      <c r="A146" t="s">
        <v>66</v>
      </c>
      <c r="B146" t="s">
        <v>93</v>
      </c>
      <c r="C146" t="s">
        <v>65</v>
      </c>
      <c r="D146" t="s">
        <v>112</v>
      </c>
      <c r="E146" s="3">
        <v>77.344974392652801</v>
      </c>
      <c r="F146" s="3">
        <v>58595.989674046701</v>
      </c>
      <c r="G146" s="1" t="s">
        <v>354</v>
      </c>
      <c r="H146" s="1" t="s">
        <v>354</v>
      </c>
      <c r="I146" s="9" t="s">
        <v>354</v>
      </c>
      <c r="J146" s="2" t="s">
        <v>354</v>
      </c>
      <c r="K146" s="2" t="s">
        <v>354</v>
      </c>
      <c r="L146" s="2" t="s">
        <v>354</v>
      </c>
      <c r="M146" t="s">
        <v>347</v>
      </c>
    </row>
    <row r="147" spans="1:13">
      <c r="A147" t="s">
        <v>66</v>
      </c>
      <c r="B147" t="s">
        <v>93</v>
      </c>
      <c r="C147" t="s">
        <v>82</v>
      </c>
      <c r="D147" t="s">
        <v>112</v>
      </c>
      <c r="E147" s="3">
        <v>3.5399262180375799</v>
      </c>
      <c r="F147" s="3">
        <v>5729.1089978558603</v>
      </c>
      <c r="G147" s="1" t="s">
        <v>354</v>
      </c>
      <c r="H147" s="1" t="s">
        <v>354</v>
      </c>
      <c r="I147" s="9" t="s">
        <v>354</v>
      </c>
      <c r="J147" s="2" t="s">
        <v>354</v>
      </c>
      <c r="K147" s="2" t="s">
        <v>354</v>
      </c>
      <c r="L147" s="2" t="s">
        <v>354</v>
      </c>
      <c r="M147" t="s">
        <v>347</v>
      </c>
    </row>
    <row r="148" spans="1:13">
      <c r="A148" s="12" t="s">
        <v>66</v>
      </c>
      <c r="B148" s="12" t="s">
        <v>93</v>
      </c>
      <c r="C148" s="12" t="s">
        <v>348</v>
      </c>
      <c r="D148" s="12" t="s">
        <v>112</v>
      </c>
      <c r="E148" s="16">
        <v>80.884900610690394</v>
      </c>
      <c r="F148" s="16">
        <v>69968.132899707794</v>
      </c>
      <c r="G148" s="17" t="s">
        <v>354</v>
      </c>
      <c r="H148" s="17" t="s">
        <v>354</v>
      </c>
      <c r="I148" s="14" t="s">
        <v>354</v>
      </c>
      <c r="J148" s="18" t="s">
        <v>354</v>
      </c>
      <c r="K148" s="18" t="s">
        <v>354</v>
      </c>
      <c r="L148" s="18" t="s">
        <v>354</v>
      </c>
      <c r="M148" t="s">
        <v>347</v>
      </c>
    </row>
    <row r="149" spans="1:13">
      <c r="A149" s="12" t="s">
        <v>66</v>
      </c>
      <c r="B149" s="12" t="s">
        <v>93</v>
      </c>
      <c r="C149" s="12" t="s">
        <v>349</v>
      </c>
      <c r="D149" s="12" t="s">
        <v>112</v>
      </c>
      <c r="E149" s="16">
        <v>80.884900610690394</v>
      </c>
      <c r="F149" s="16">
        <v>69968.132899707794</v>
      </c>
      <c r="G149" s="17" t="s">
        <v>354</v>
      </c>
      <c r="H149" s="17" t="s">
        <v>354</v>
      </c>
      <c r="I149" s="14" t="s">
        <v>354</v>
      </c>
      <c r="J149" s="18" t="s">
        <v>354</v>
      </c>
      <c r="K149" s="18" t="s">
        <v>354</v>
      </c>
      <c r="L149" s="18" t="s">
        <v>354</v>
      </c>
      <c r="M149" t="s">
        <v>347</v>
      </c>
    </row>
    <row r="150" spans="1:13">
      <c r="A150" t="s">
        <v>66</v>
      </c>
      <c r="B150" t="s">
        <v>93</v>
      </c>
      <c r="C150" t="s">
        <v>65</v>
      </c>
      <c r="D150" t="s">
        <v>114</v>
      </c>
      <c r="E150" s="3">
        <v>2.0230362048888799</v>
      </c>
      <c r="F150" s="3">
        <v>3948.5084477637702</v>
      </c>
      <c r="G150" s="1">
        <v>-0.95345418873072796</v>
      </c>
      <c r="H150" s="1">
        <v>0.71641977235702403</v>
      </c>
      <c r="I150" s="9">
        <v>0.18323518644199999</v>
      </c>
      <c r="J150" s="2">
        <v>0.385407451500132</v>
      </c>
      <c r="K150" s="2">
        <v>9.4646049482681294E-2</v>
      </c>
      <c r="L150" s="2">
        <v>1.5694147244783501</v>
      </c>
      <c r="M150" t="s">
        <v>347</v>
      </c>
    </row>
    <row r="151" spans="1:13">
      <c r="A151" t="s">
        <v>66</v>
      </c>
      <c r="B151" t="s">
        <v>93</v>
      </c>
      <c r="C151" t="s">
        <v>82</v>
      </c>
      <c r="D151" t="s">
        <v>114</v>
      </c>
      <c r="E151" s="3">
        <v>1.59969370575195E-4</v>
      </c>
      <c r="F151" s="3">
        <v>94.950396112964199</v>
      </c>
      <c r="G151" s="1">
        <v>-20.993535736734799</v>
      </c>
      <c r="H151" s="1">
        <v>85248.890400353004</v>
      </c>
      <c r="I151" s="9">
        <v>0.999803511602402</v>
      </c>
      <c r="J151" s="2">
        <v>7.6317348617488296E-10</v>
      </c>
      <c r="K151" s="2">
        <v>0</v>
      </c>
      <c r="L151" s="2" t="s">
        <v>355</v>
      </c>
      <c r="M151" t="s">
        <v>347</v>
      </c>
    </row>
    <row r="152" spans="1:13">
      <c r="A152" s="12" t="s">
        <v>66</v>
      </c>
      <c r="B152" s="12" t="s">
        <v>93</v>
      </c>
      <c r="C152" s="12" t="s">
        <v>348</v>
      </c>
      <c r="D152" s="12" t="s">
        <v>114</v>
      </c>
      <c r="E152" s="16">
        <v>2.0231961742594602</v>
      </c>
      <c r="F152" s="16">
        <v>4177.9598653946196</v>
      </c>
      <c r="G152" s="17">
        <v>-0.88309661408494899</v>
      </c>
      <c r="H152" s="17">
        <v>0.71587706660074601</v>
      </c>
      <c r="I152" s="14">
        <v>0.21735685468067001</v>
      </c>
      <c r="J152" s="18">
        <v>0.41350047570450099</v>
      </c>
      <c r="K152" s="18">
        <v>0.10165303500195599</v>
      </c>
      <c r="L152" s="18">
        <v>1.68202202132537</v>
      </c>
      <c r="M152" t="s">
        <v>347</v>
      </c>
    </row>
    <row r="153" spans="1:13">
      <c r="A153" s="12" t="s">
        <v>66</v>
      </c>
      <c r="B153" s="12" t="s">
        <v>93</v>
      </c>
      <c r="C153" s="12" t="s">
        <v>349</v>
      </c>
      <c r="D153" s="12" t="s">
        <v>114</v>
      </c>
      <c r="E153" s="16">
        <v>2.0231961742594602</v>
      </c>
      <c r="F153" s="16">
        <v>4177.9598653946196</v>
      </c>
      <c r="G153" s="17">
        <v>-0.92587293389029002</v>
      </c>
      <c r="H153" s="17">
        <v>0.71618555615467705</v>
      </c>
      <c r="I153" s="14">
        <v>0.19608591777802001</v>
      </c>
      <c r="J153" s="18">
        <v>0.39618542439792698</v>
      </c>
      <c r="K153" s="18">
        <v>9.7337512447304597E-2</v>
      </c>
      <c r="L153" s="18">
        <v>1.6125631995202301</v>
      </c>
      <c r="M153" s="19" t="b">
        <v>0</v>
      </c>
    </row>
    <row r="154" spans="1:13">
      <c r="A154" t="s">
        <v>66</v>
      </c>
      <c r="B154" t="s">
        <v>93</v>
      </c>
      <c r="C154" t="s">
        <v>65</v>
      </c>
      <c r="D154" t="s">
        <v>117</v>
      </c>
      <c r="E154" s="3">
        <v>56.235325697401798</v>
      </c>
      <c r="F154" s="3">
        <v>1406.4985604923099</v>
      </c>
      <c r="G154" s="1">
        <v>3.41146391036051</v>
      </c>
      <c r="H154" s="1">
        <v>0.17768640749598799</v>
      </c>
      <c r="I154" s="9">
        <v>3.74736709346089E-82</v>
      </c>
      <c r="J154" s="2">
        <v>30.309582309582201</v>
      </c>
      <c r="K154" s="2">
        <v>21.396020592741198</v>
      </c>
      <c r="L154" s="2">
        <v>42.936525313170002</v>
      </c>
      <c r="M154" t="s">
        <v>347</v>
      </c>
    </row>
    <row r="155" spans="1:13">
      <c r="A155" t="s">
        <v>66</v>
      </c>
      <c r="B155" t="s">
        <v>93</v>
      </c>
      <c r="C155" t="s">
        <v>82</v>
      </c>
      <c r="D155" t="s">
        <v>117</v>
      </c>
      <c r="E155" s="3">
        <v>14.478206873382</v>
      </c>
      <c r="F155" s="3">
        <v>166.367811634155</v>
      </c>
      <c r="G155" s="1">
        <v>4.7940714545474004</v>
      </c>
      <c r="H155" s="1">
        <v>0.57238729750623596</v>
      </c>
      <c r="I155" s="9">
        <v>5.4955939648973002E-17</v>
      </c>
      <c r="J155" s="2">
        <v>120.792168674698</v>
      </c>
      <c r="K155" s="2">
        <v>39.338865185854502</v>
      </c>
      <c r="L155" s="2">
        <v>370.89905731148099</v>
      </c>
      <c r="M155" t="s">
        <v>347</v>
      </c>
    </row>
    <row r="156" spans="1:13">
      <c r="A156" s="12" t="s">
        <v>66</v>
      </c>
      <c r="B156" s="12" t="s">
        <v>93</v>
      </c>
      <c r="C156" s="12" t="s">
        <v>348</v>
      </c>
      <c r="D156" s="12" t="s">
        <v>117</v>
      </c>
      <c r="E156" s="16">
        <v>70.713532570783897</v>
      </c>
      <c r="F156" s="16">
        <v>2288.8000514649998</v>
      </c>
      <c r="G156" s="17">
        <v>3.2744060085301201</v>
      </c>
      <c r="H156" s="17">
        <v>0.16456834318607799</v>
      </c>
      <c r="I156" s="14">
        <v>4.3256548141352101E-88</v>
      </c>
      <c r="J156" s="18">
        <v>26.4275230941948</v>
      </c>
      <c r="K156" s="18">
        <v>19.141485261624599</v>
      </c>
      <c r="L156" s="18">
        <v>36.486927077409398</v>
      </c>
      <c r="M156" t="s">
        <v>347</v>
      </c>
    </row>
    <row r="157" spans="1:13">
      <c r="A157" s="12" t="s">
        <v>66</v>
      </c>
      <c r="B157" s="12" t="s">
        <v>93</v>
      </c>
      <c r="C157" s="12" t="s">
        <v>349</v>
      </c>
      <c r="D157" s="12" t="s">
        <v>117</v>
      </c>
      <c r="E157" s="16">
        <v>70.713532570783897</v>
      </c>
      <c r="F157" s="16">
        <v>2288.8000514649998</v>
      </c>
      <c r="G157" s="17">
        <v>3.5576092506208901</v>
      </c>
      <c r="H157" s="17">
        <v>0.165481575655331</v>
      </c>
      <c r="I157" s="14">
        <v>1.6072643265918701E-102</v>
      </c>
      <c r="J157" s="18">
        <v>35.079231164166401</v>
      </c>
      <c r="K157" s="18">
        <v>25.3624902881824</v>
      </c>
      <c r="L157" s="18">
        <v>48.518597546487797</v>
      </c>
      <c r="M157" s="12" t="b">
        <v>1</v>
      </c>
    </row>
    <row r="158" spans="1:13">
      <c r="A158" t="s">
        <v>66</v>
      </c>
      <c r="B158" t="s">
        <v>93</v>
      </c>
      <c r="C158" t="s">
        <v>65</v>
      </c>
      <c r="D158" t="s">
        <v>113</v>
      </c>
      <c r="E158" s="3">
        <v>2.6946171302959598</v>
      </c>
      <c r="F158" s="3">
        <v>7479.4369021129796</v>
      </c>
      <c r="G158" s="1">
        <v>-1.18662579152758</v>
      </c>
      <c r="H158" s="1">
        <v>0.58861797405473504</v>
      </c>
      <c r="I158" s="9">
        <v>4.3804958068264697E-2</v>
      </c>
      <c r="J158" s="2">
        <v>0.30524950380546001</v>
      </c>
      <c r="K158" s="2">
        <v>9.6299146675060995E-2</v>
      </c>
      <c r="L158" s="2">
        <v>0.96758136277037299</v>
      </c>
      <c r="M158" t="s">
        <v>347</v>
      </c>
    </row>
    <row r="159" spans="1:13">
      <c r="A159" t="s">
        <v>66</v>
      </c>
      <c r="B159" t="s">
        <v>93</v>
      </c>
      <c r="C159" t="s">
        <v>82</v>
      </c>
      <c r="D159" t="s">
        <v>113</v>
      </c>
      <c r="E159" s="3">
        <v>7.6502679453327796E-2</v>
      </c>
      <c r="F159" s="3">
        <v>122.556406031287</v>
      </c>
      <c r="G159" s="1">
        <v>-21.248780188259602</v>
      </c>
      <c r="H159" s="1">
        <v>85118.431126497904</v>
      </c>
      <c r="I159" s="9">
        <v>0.99980081783407304</v>
      </c>
      <c r="J159" s="2">
        <v>5.9125117532502301E-10</v>
      </c>
      <c r="K159" s="2">
        <v>0</v>
      </c>
      <c r="L159" s="2" t="s">
        <v>355</v>
      </c>
      <c r="M159" t="s">
        <v>347</v>
      </c>
    </row>
    <row r="160" spans="1:13">
      <c r="A160" s="12" t="s">
        <v>66</v>
      </c>
      <c r="B160" s="12" t="s">
        <v>93</v>
      </c>
      <c r="C160" s="12" t="s">
        <v>348</v>
      </c>
      <c r="D160" s="12" t="s">
        <v>113</v>
      </c>
      <c r="E160" s="16">
        <v>2.77111980974929</v>
      </c>
      <c r="F160" s="16">
        <v>7813.55092339168</v>
      </c>
      <c r="G160" s="17">
        <v>-1.1037158664187701</v>
      </c>
      <c r="H160" s="17">
        <v>0.58804994166038105</v>
      </c>
      <c r="I160" s="14">
        <v>6.05306514239764E-2</v>
      </c>
      <c r="J160" s="18">
        <v>0.33163647445848099</v>
      </c>
      <c r="K160" s="18">
        <v>0.104740169359144</v>
      </c>
      <c r="L160" s="18">
        <v>1.0500532113341301</v>
      </c>
      <c r="M160" t="s">
        <v>347</v>
      </c>
    </row>
    <row r="161" spans="1:13">
      <c r="A161" s="12" t="s">
        <v>66</v>
      </c>
      <c r="B161" s="12" t="s">
        <v>93</v>
      </c>
      <c r="C161" s="12" t="s">
        <v>349</v>
      </c>
      <c r="D161" s="12" t="s">
        <v>113</v>
      </c>
      <c r="E161" s="16">
        <v>2.77111980974929</v>
      </c>
      <c r="F161" s="16">
        <v>7813.55092339168</v>
      </c>
      <c r="G161" s="17">
        <v>-1.15060375710839</v>
      </c>
      <c r="H161" s="17">
        <v>0.58839804457455103</v>
      </c>
      <c r="I161" s="14">
        <v>5.0525810665196597E-2</v>
      </c>
      <c r="J161" s="18">
        <v>0.31644565537778402</v>
      </c>
      <c r="K161" s="18">
        <v>9.9874315044356399E-2</v>
      </c>
      <c r="L161" s="18">
        <v>1.0026386940726599</v>
      </c>
      <c r="M161" s="19" t="b">
        <v>0</v>
      </c>
    </row>
    <row r="162" spans="1:13">
      <c r="A162" t="s">
        <v>66</v>
      </c>
      <c r="B162" t="s">
        <v>93</v>
      </c>
      <c r="C162" t="s">
        <v>65</v>
      </c>
      <c r="D162" t="s">
        <v>116</v>
      </c>
      <c r="E162" s="3">
        <v>8.9185635584551708</v>
      </c>
      <c r="F162" s="3">
        <v>2737.5021345304099</v>
      </c>
      <c r="G162" s="1">
        <v>0.91685786348380005</v>
      </c>
      <c r="H162" s="1">
        <v>0.35281782863733102</v>
      </c>
      <c r="I162" s="9">
        <v>9.35851080867456E-3</v>
      </c>
      <c r="J162" s="2">
        <v>2.5014182311479498</v>
      </c>
      <c r="K162" s="2">
        <v>1.2527581321193599</v>
      </c>
      <c r="L162" s="2">
        <v>4.99465380163518</v>
      </c>
      <c r="M162" t="s">
        <v>347</v>
      </c>
    </row>
    <row r="163" spans="1:13">
      <c r="A163" t="s">
        <v>66</v>
      </c>
      <c r="B163" t="s">
        <v>93</v>
      </c>
      <c r="C163" t="s">
        <v>82</v>
      </c>
      <c r="D163" t="s">
        <v>116</v>
      </c>
      <c r="E163" s="3">
        <v>1.17743922658486E-3</v>
      </c>
      <c r="F163" s="3">
        <v>239.94255133124599</v>
      </c>
      <c r="G163" s="1">
        <v>-21.912151384986501</v>
      </c>
      <c r="H163" s="1">
        <v>84902.361542032799</v>
      </c>
      <c r="I163" s="9">
        <v>0.99979407678688204</v>
      </c>
      <c r="J163" s="2">
        <v>3.04560493042777E-10</v>
      </c>
      <c r="K163" s="2">
        <v>0</v>
      </c>
      <c r="L163" s="2" t="s">
        <v>355</v>
      </c>
      <c r="M163" t="s">
        <v>347</v>
      </c>
    </row>
    <row r="164" spans="1:13">
      <c r="A164" s="12" t="s">
        <v>66</v>
      </c>
      <c r="B164" s="12" t="s">
        <v>93</v>
      </c>
      <c r="C164" s="12" t="s">
        <v>348</v>
      </c>
      <c r="D164" s="12" t="s">
        <v>116</v>
      </c>
      <c r="E164" s="16">
        <v>8.9197409976817497</v>
      </c>
      <c r="F164" s="16">
        <v>3193.00126523065</v>
      </c>
      <c r="G164" s="17">
        <v>0.88985250360169899</v>
      </c>
      <c r="H164" s="17">
        <v>0.35182988426709799</v>
      </c>
      <c r="I164" s="14">
        <v>1.14318824202932E-2</v>
      </c>
      <c r="J164" s="18">
        <v>2.4347705049239599</v>
      </c>
      <c r="K164" s="18">
        <v>1.2217430905164599</v>
      </c>
      <c r="L164" s="18">
        <v>4.85217183355768</v>
      </c>
      <c r="M164" t="s">
        <v>347</v>
      </c>
    </row>
    <row r="165" spans="1:13">
      <c r="A165" s="12" t="s">
        <v>66</v>
      </c>
      <c r="B165" s="12" t="s">
        <v>93</v>
      </c>
      <c r="C165" s="12" t="s">
        <v>349</v>
      </c>
      <c r="D165" s="12" t="s">
        <v>116</v>
      </c>
      <c r="E165" s="16">
        <v>8.9197409976817497</v>
      </c>
      <c r="F165" s="16">
        <v>3193.00126523065</v>
      </c>
      <c r="G165" s="17">
        <v>0.87687012718908997</v>
      </c>
      <c r="H165" s="17">
        <v>0.35187531155961599</v>
      </c>
      <c r="I165" s="14">
        <v>1.2702923822983899E-2</v>
      </c>
      <c r="J165" s="18">
        <v>2.4033656933778702</v>
      </c>
      <c r="K165" s="18">
        <v>1.20587710422338</v>
      </c>
      <c r="L165" s="18">
        <v>4.7900127101473799</v>
      </c>
      <c r="M165" s="19" t="b">
        <v>0</v>
      </c>
    </row>
    <row r="166" spans="1:13">
      <c r="A166" t="s">
        <v>66</v>
      </c>
      <c r="B166" t="s">
        <v>93</v>
      </c>
      <c r="C166" t="s">
        <v>65</v>
      </c>
      <c r="D166" t="s">
        <v>115</v>
      </c>
      <c r="E166" s="3">
        <v>6.7834830163052304</v>
      </c>
      <c r="F166" s="3">
        <v>2829.0642810537602</v>
      </c>
      <c r="G166" s="1">
        <v>0.63284786974972196</v>
      </c>
      <c r="H166" s="1">
        <v>0.39524005825660202</v>
      </c>
      <c r="I166" s="9">
        <v>0.109338517609254</v>
      </c>
      <c r="J166" s="2">
        <v>1.8829653909187301</v>
      </c>
      <c r="K166" s="2">
        <v>0.86778750024428697</v>
      </c>
      <c r="L166" s="2">
        <v>4.0857452572198003</v>
      </c>
      <c r="M166" t="s">
        <v>347</v>
      </c>
    </row>
    <row r="167" spans="1:13">
      <c r="A167" t="s">
        <v>66</v>
      </c>
      <c r="B167" t="s">
        <v>93</v>
      </c>
      <c r="C167" t="s">
        <v>82</v>
      </c>
      <c r="D167" t="s">
        <v>115</v>
      </c>
      <c r="E167" s="3">
        <v>1.9040268205298301</v>
      </c>
      <c r="F167" s="3">
        <v>928.07383703447897</v>
      </c>
      <c r="G167" s="1">
        <v>1.1271173610624301</v>
      </c>
      <c r="H167" s="1">
        <v>0.86674802378734905</v>
      </c>
      <c r="I167" s="9">
        <v>0.19346460911851901</v>
      </c>
      <c r="J167" s="2">
        <v>3.0867456896551699</v>
      </c>
      <c r="K167" s="2">
        <v>0.564577537232133</v>
      </c>
      <c r="L167" s="2">
        <v>16.876333761552399</v>
      </c>
      <c r="M167" t="s">
        <v>347</v>
      </c>
    </row>
    <row r="168" spans="1:13">
      <c r="A168" s="12" t="s">
        <v>66</v>
      </c>
      <c r="B168" s="12" t="s">
        <v>93</v>
      </c>
      <c r="C168" s="12" t="s">
        <v>348</v>
      </c>
      <c r="D168" s="12" t="s">
        <v>115</v>
      </c>
      <c r="E168" s="16">
        <v>8.6875098368350692</v>
      </c>
      <c r="F168" s="16">
        <v>4046.5549948101998</v>
      </c>
      <c r="G168" s="17">
        <v>0.65283755144061495</v>
      </c>
      <c r="H168" s="17">
        <v>0.35173595065915703</v>
      </c>
      <c r="I168" s="14">
        <v>6.3447225682235195E-2</v>
      </c>
      <c r="J168" s="18">
        <v>1.9209839936303901</v>
      </c>
      <c r="K168" s="18">
        <v>0.96410772381445997</v>
      </c>
      <c r="L168" s="18">
        <v>3.82755932001468</v>
      </c>
      <c r="M168" t="s">
        <v>347</v>
      </c>
    </row>
    <row r="169" spans="1:13">
      <c r="A169" s="12" t="s">
        <v>66</v>
      </c>
      <c r="B169" s="12" t="s">
        <v>93</v>
      </c>
      <c r="C169" s="12" t="s">
        <v>349</v>
      </c>
      <c r="D169" s="12" t="s">
        <v>115</v>
      </c>
      <c r="E169" s="16">
        <v>8.6875098368350692</v>
      </c>
      <c r="F169" s="16">
        <v>4046.5549948101998</v>
      </c>
      <c r="G169" s="17">
        <v>0.624623445288084</v>
      </c>
      <c r="H169" s="17">
        <v>0.35419757358743797</v>
      </c>
      <c r="I169" s="14">
        <v>7.7818088767550406E-2</v>
      </c>
      <c r="J169" s="18">
        <v>1.8675425930498299</v>
      </c>
      <c r="K169" s="18">
        <v>0.932775207467328</v>
      </c>
      <c r="L169" s="18">
        <v>3.73907379713182</v>
      </c>
      <c r="M169" s="19" t="b">
        <v>0</v>
      </c>
    </row>
    <row r="170" spans="1:13">
      <c r="A170" t="s">
        <v>66</v>
      </c>
      <c r="B170" t="s">
        <v>90</v>
      </c>
      <c r="C170" t="s">
        <v>65</v>
      </c>
      <c r="D170" t="s">
        <v>112</v>
      </c>
      <c r="E170" s="3">
        <v>50.162655182260401</v>
      </c>
      <c r="F170" s="3">
        <v>58623.1719932571</v>
      </c>
      <c r="G170" s="1" t="s">
        <v>354</v>
      </c>
      <c r="H170" s="1" t="s">
        <v>354</v>
      </c>
      <c r="I170" s="9" t="s">
        <v>354</v>
      </c>
      <c r="J170" s="2" t="s">
        <v>354</v>
      </c>
      <c r="K170" s="2" t="s">
        <v>354</v>
      </c>
      <c r="L170" s="2" t="s">
        <v>354</v>
      </c>
      <c r="M170" t="s">
        <v>347</v>
      </c>
    </row>
    <row r="171" spans="1:13">
      <c r="A171" t="s">
        <v>66</v>
      </c>
      <c r="B171" t="s">
        <v>90</v>
      </c>
      <c r="C171" t="s">
        <v>82</v>
      </c>
      <c r="D171" t="s">
        <v>112</v>
      </c>
      <c r="E171" s="3">
        <v>36.456065895352097</v>
      </c>
      <c r="F171" s="3">
        <v>5696.1928581785496</v>
      </c>
      <c r="G171" s="1" t="s">
        <v>354</v>
      </c>
      <c r="H171" s="1" t="s">
        <v>354</v>
      </c>
      <c r="I171" s="9" t="s">
        <v>354</v>
      </c>
      <c r="J171" s="2" t="s">
        <v>354</v>
      </c>
      <c r="K171" s="2" t="s">
        <v>354</v>
      </c>
      <c r="L171" s="2" t="s">
        <v>354</v>
      </c>
      <c r="M171" t="s">
        <v>347</v>
      </c>
    </row>
    <row r="172" spans="1:13">
      <c r="A172" s="12" t="s">
        <v>66</v>
      </c>
      <c r="B172" s="12" t="s">
        <v>90</v>
      </c>
      <c r="C172" s="12" t="s">
        <v>348</v>
      </c>
      <c r="D172" s="12" t="s">
        <v>112</v>
      </c>
      <c r="E172" s="16">
        <v>86.618721077612506</v>
      </c>
      <c r="F172" s="16">
        <v>64319.364851435697</v>
      </c>
      <c r="G172" s="17" t="s">
        <v>354</v>
      </c>
      <c r="H172" s="17" t="s">
        <v>354</v>
      </c>
      <c r="I172" s="14" t="s">
        <v>354</v>
      </c>
      <c r="J172" s="18" t="s">
        <v>354</v>
      </c>
      <c r="K172" s="18" t="s">
        <v>354</v>
      </c>
      <c r="L172" s="18" t="s">
        <v>354</v>
      </c>
      <c r="M172" t="s">
        <v>347</v>
      </c>
    </row>
    <row r="173" spans="1:13">
      <c r="A173" s="12" t="s">
        <v>66</v>
      </c>
      <c r="B173" s="12" t="s">
        <v>90</v>
      </c>
      <c r="C173" s="12" t="s">
        <v>349</v>
      </c>
      <c r="D173" s="12" t="s">
        <v>112</v>
      </c>
      <c r="E173" s="16">
        <v>86.618721077612506</v>
      </c>
      <c r="F173" s="16">
        <v>64319.364851435697</v>
      </c>
      <c r="G173" s="17" t="s">
        <v>354</v>
      </c>
      <c r="H173" s="17" t="s">
        <v>354</v>
      </c>
      <c r="I173" s="14" t="s">
        <v>354</v>
      </c>
      <c r="J173" s="18" t="s">
        <v>354</v>
      </c>
      <c r="K173" s="18" t="s">
        <v>354</v>
      </c>
      <c r="L173" s="18" t="s">
        <v>354</v>
      </c>
      <c r="M173" t="s">
        <v>347</v>
      </c>
    </row>
    <row r="174" spans="1:13">
      <c r="A174" t="s">
        <v>66</v>
      </c>
      <c r="B174" t="s">
        <v>90</v>
      </c>
      <c r="C174" t="s">
        <v>65</v>
      </c>
      <c r="D174" t="s">
        <v>114</v>
      </c>
      <c r="E174" s="3">
        <v>6.0481521920406598</v>
      </c>
      <c r="F174" s="3">
        <v>3944.4833317766202</v>
      </c>
      <c r="G174" s="1">
        <v>0.57866813810543605</v>
      </c>
      <c r="H174" s="1">
        <v>0.43236243420508302</v>
      </c>
      <c r="I174" s="9">
        <v>0.180770407226161</v>
      </c>
      <c r="J174" s="2">
        <v>1.7836612576064901</v>
      </c>
      <c r="K174" s="2">
        <v>0.76433686730373696</v>
      </c>
      <c r="L174" s="2">
        <v>4.1623629815335104</v>
      </c>
      <c r="M174" t="s">
        <v>347</v>
      </c>
    </row>
    <row r="175" spans="1:13">
      <c r="A175" t="s">
        <v>66</v>
      </c>
      <c r="B175" t="s">
        <v>90</v>
      </c>
      <c r="C175" t="s">
        <v>82</v>
      </c>
      <c r="D175" t="s">
        <v>114</v>
      </c>
      <c r="E175" s="3">
        <v>1.07686355874184</v>
      </c>
      <c r="F175" s="3">
        <v>93.873692523592894</v>
      </c>
      <c r="G175" s="1">
        <v>0.52070573236569595</v>
      </c>
      <c r="H175" s="1">
        <v>1.0191131622385501</v>
      </c>
      <c r="I175" s="9">
        <v>0.60939303439923698</v>
      </c>
      <c r="J175" s="2">
        <v>1.68321513002363</v>
      </c>
      <c r="K175" s="2">
        <v>0.22838571160766399</v>
      </c>
      <c r="L175" s="2">
        <v>12.4053871584031</v>
      </c>
      <c r="M175" t="s">
        <v>347</v>
      </c>
    </row>
    <row r="176" spans="1:13">
      <c r="A176" s="12" t="s">
        <v>66</v>
      </c>
      <c r="B176" s="12" t="s">
        <v>90</v>
      </c>
      <c r="C176" s="12" t="s">
        <v>348</v>
      </c>
      <c r="D176" s="12" t="s">
        <v>114</v>
      </c>
      <c r="E176" s="16">
        <v>7.1250157507825103</v>
      </c>
      <c r="F176" s="16">
        <v>4038.35702430021</v>
      </c>
      <c r="G176" s="17">
        <v>0.25966841039732802</v>
      </c>
      <c r="H176" s="17">
        <v>0.39338053420248498</v>
      </c>
      <c r="I176" s="14">
        <v>0.50919305199180498</v>
      </c>
      <c r="J176" s="18">
        <v>1.2965001094255699</v>
      </c>
      <c r="K176" s="18">
        <v>0.59968949331745502</v>
      </c>
      <c r="L176" s="18">
        <v>2.8029714585156098</v>
      </c>
      <c r="M176" t="s">
        <v>347</v>
      </c>
    </row>
    <row r="177" spans="1:13">
      <c r="A177" s="12" t="s">
        <v>66</v>
      </c>
      <c r="B177" s="12" t="s">
        <v>90</v>
      </c>
      <c r="C177" s="12" t="s">
        <v>349</v>
      </c>
      <c r="D177" s="12" t="s">
        <v>114</v>
      </c>
      <c r="E177" s="16">
        <v>7.1250157507825103</v>
      </c>
      <c r="F177" s="16">
        <v>4038.35702430021</v>
      </c>
      <c r="G177" s="17">
        <v>0.535636333108645</v>
      </c>
      <c r="H177" s="17">
        <v>0.39492395031850303</v>
      </c>
      <c r="I177" s="14">
        <v>0.17500294685034901</v>
      </c>
      <c r="J177" s="18">
        <v>1.70853509386521</v>
      </c>
      <c r="K177" s="18">
        <v>0.78788716882410104</v>
      </c>
      <c r="L177" s="18">
        <v>3.7049621855444999</v>
      </c>
      <c r="M177" s="19" t="b">
        <v>0</v>
      </c>
    </row>
    <row r="178" spans="1:13">
      <c r="A178" t="s">
        <v>66</v>
      </c>
      <c r="B178" t="s">
        <v>90</v>
      </c>
      <c r="C178" t="s">
        <v>65</v>
      </c>
      <c r="D178" t="s">
        <v>117</v>
      </c>
      <c r="E178" s="3">
        <v>2.1439418233558598</v>
      </c>
      <c r="F178" s="3">
        <v>1460.58994436635</v>
      </c>
      <c r="G178" s="1">
        <v>0.47313015340915399</v>
      </c>
      <c r="H178" s="1">
        <v>0.721596496505718</v>
      </c>
      <c r="I178" s="9">
        <v>0.51203560270514104</v>
      </c>
      <c r="J178" s="2">
        <v>1.60501026694045</v>
      </c>
      <c r="K178" s="2">
        <v>0.390169901008382</v>
      </c>
      <c r="L178" s="2">
        <v>6.6024005191751698</v>
      </c>
      <c r="M178" t="s">
        <v>347</v>
      </c>
    </row>
    <row r="179" spans="1:13">
      <c r="A179" t="s">
        <v>66</v>
      </c>
      <c r="B179" t="s">
        <v>90</v>
      </c>
      <c r="C179" t="s">
        <v>82</v>
      </c>
      <c r="D179" t="s">
        <v>117</v>
      </c>
      <c r="E179" s="3">
        <v>3.7770476409802201</v>
      </c>
      <c r="F179" s="3">
        <v>177.06897086655701</v>
      </c>
      <c r="G179" s="1">
        <v>1.2741451431817601</v>
      </c>
      <c r="H179" s="1">
        <v>0.53254394850533604</v>
      </c>
      <c r="I179" s="9">
        <v>1.6731138639956001E-2</v>
      </c>
      <c r="J179" s="2">
        <v>3.57564344005021</v>
      </c>
      <c r="K179" s="2">
        <v>1.2590760822389599</v>
      </c>
      <c r="L179" s="2">
        <v>10.1544507045505</v>
      </c>
      <c r="M179" t="s">
        <v>347</v>
      </c>
    </row>
    <row r="180" spans="1:13">
      <c r="A180" s="12" t="s">
        <v>66</v>
      </c>
      <c r="B180" s="12" t="s">
        <v>90</v>
      </c>
      <c r="C180" s="12" t="s">
        <v>348</v>
      </c>
      <c r="D180" s="12" t="s">
        <v>117</v>
      </c>
      <c r="E180" s="16">
        <v>5.9209894643360901</v>
      </c>
      <c r="F180" s="16">
        <v>1637.65891523291</v>
      </c>
      <c r="G180" s="17">
        <v>1.00779126502984</v>
      </c>
      <c r="H180" s="17">
        <v>0.42299007903986402</v>
      </c>
      <c r="I180" s="14">
        <v>1.7193610721012099E-2</v>
      </c>
      <c r="J180" s="18">
        <v>2.7395434023341001</v>
      </c>
      <c r="K180" s="18">
        <v>1.19571692686817</v>
      </c>
      <c r="L180" s="18">
        <v>6.2766511743960303</v>
      </c>
      <c r="M180" t="s">
        <v>347</v>
      </c>
    </row>
    <row r="181" spans="1:13">
      <c r="A181" s="12" t="s">
        <v>66</v>
      </c>
      <c r="B181" s="12" t="s">
        <v>90</v>
      </c>
      <c r="C181" s="12" t="s">
        <v>349</v>
      </c>
      <c r="D181" s="12" t="s">
        <v>117</v>
      </c>
      <c r="E181" s="16">
        <v>5.9209894643360901</v>
      </c>
      <c r="F181" s="16">
        <v>1637.65891523291</v>
      </c>
      <c r="G181" s="17">
        <v>0.93564660729721005</v>
      </c>
      <c r="H181" s="17">
        <v>0.42256327323516502</v>
      </c>
      <c r="I181" s="14">
        <v>2.6813883594675701E-2</v>
      </c>
      <c r="J181" s="18">
        <v>2.5488610371593601</v>
      </c>
      <c r="K181" s="18">
        <v>1.1134216155343499</v>
      </c>
      <c r="L181" s="18">
        <v>5.8348899429540904</v>
      </c>
      <c r="M181" s="19" t="b">
        <v>0</v>
      </c>
    </row>
    <row r="182" spans="1:13">
      <c r="A182" t="s">
        <v>66</v>
      </c>
      <c r="B182" t="s">
        <v>90</v>
      </c>
      <c r="C182" t="s">
        <v>65</v>
      </c>
      <c r="D182" t="s">
        <v>113</v>
      </c>
      <c r="E182" s="3">
        <v>2.0643142912600201</v>
      </c>
      <c r="F182" s="3">
        <v>7480.0672049520099</v>
      </c>
      <c r="G182" s="1">
        <v>-1.15998150580867</v>
      </c>
      <c r="H182" s="1">
        <v>0.72121476028272302</v>
      </c>
      <c r="I182" s="9">
        <v>0.10775376684631199</v>
      </c>
      <c r="J182" s="2">
        <v>0.31349197860962502</v>
      </c>
      <c r="K182" s="2">
        <v>7.6265358480565898E-2</v>
      </c>
      <c r="L182" s="2">
        <v>1.28862202460663</v>
      </c>
      <c r="M182" t="s">
        <v>347</v>
      </c>
    </row>
    <row r="183" spans="1:13">
      <c r="A183" t="s">
        <v>66</v>
      </c>
      <c r="B183" t="s">
        <v>90</v>
      </c>
      <c r="C183" t="s">
        <v>82</v>
      </c>
      <c r="D183" t="s">
        <v>113</v>
      </c>
      <c r="E183" s="3">
        <v>2.4134592854230901E-2</v>
      </c>
      <c r="F183" s="3">
        <v>122.608774117886</v>
      </c>
      <c r="G183" s="1">
        <v>-22.4517815867408</v>
      </c>
      <c r="H183" s="1">
        <v>51626.938181204001</v>
      </c>
      <c r="I183" s="9">
        <v>0.99965301197481304</v>
      </c>
      <c r="J183" s="2">
        <v>1.7754773976713499E-10</v>
      </c>
      <c r="K183" s="2">
        <v>0</v>
      </c>
      <c r="L183" s="2" t="s">
        <v>355</v>
      </c>
      <c r="M183" t="s">
        <v>347</v>
      </c>
    </row>
    <row r="184" spans="1:13">
      <c r="A184" s="12" t="s">
        <v>66</v>
      </c>
      <c r="B184" s="12" t="s">
        <v>90</v>
      </c>
      <c r="C184" s="12" t="s">
        <v>348</v>
      </c>
      <c r="D184" s="12" t="s">
        <v>113</v>
      </c>
      <c r="E184" s="16">
        <v>2.0884488841142499</v>
      </c>
      <c r="F184" s="16">
        <v>7602.6759790698998</v>
      </c>
      <c r="G184" s="17">
        <v>-1.62588794445369</v>
      </c>
      <c r="H184" s="17">
        <v>0.71538449907085</v>
      </c>
      <c r="I184" s="14">
        <v>2.30414330746922E-2</v>
      </c>
      <c r="J184" s="18">
        <v>0.196736906178404</v>
      </c>
      <c r="K184" s="18">
        <v>4.8411601298563603E-2</v>
      </c>
      <c r="L184" s="18">
        <v>0.79950692012740299</v>
      </c>
      <c r="M184" t="s">
        <v>347</v>
      </c>
    </row>
    <row r="185" spans="1:13">
      <c r="A185" s="12" t="s">
        <v>66</v>
      </c>
      <c r="B185" s="12" t="s">
        <v>90</v>
      </c>
      <c r="C185" s="12" t="s">
        <v>349</v>
      </c>
      <c r="D185" s="12" t="s">
        <v>113</v>
      </c>
      <c r="E185" s="16">
        <v>2.0884488841142499</v>
      </c>
      <c r="F185" s="16">
        <v>7602.6759790698998</v>
      </c>
      <c r="G185" s="17">
        <v>-1.3145783128348301</v>
      </c>
      <c r="H185" s="17">
        <v>0.715096324898013</v>
      </c>
      <c r="I185" s="14">
        <v>6.6014763856432096E-2</v>
      </c>
      <c r="J185" s="18">
        <v>0.26858755928893802</v>
      </c>
      <c r="K185" s="18">
        <v>6.6129432751438899E-2</v>
      </c>
      <c r="L185" s="18">
        <v>1.0908800212446901</v>
      </c>
      <c r="M185" s="19" t="b">
        <v>0</v>
      </c>
    </row>
    <row r="186" spans="1:13">
      <c r="A186" t="s">
        <v>66</v>
      </c>
      <c r="B186" t="s">
        <v>90</v>
      </c>
      <c r="C186" t="s">
        <v>65</v>
      </c>
      <c r="D186" t="s">
        <v>116</v>
      </c>
      <c r="E186" s="3">
        <v>8.7235643509476297</v>
      </c>
      <c r="F186" s="3">
        <v>2737.69713373792</v>
      </c>
      <c r="G186" s="1">
        <v>1.3491009560877301</v>
      </c>
      <c r="H186" s="1">
        <v>0.36262018608628799</v>
      </c>
      <c r="I186" s="9">
        <v>1.98888343068417E-4</v>
      </c>
      <c r="J186" s="2">
        <v>3.85395909422936</v>
      </c>
      <c r="K186" s="2">
        <v>1.8934081351596601</v>
      </c>
      <c r="L186" s="2">
        <v>7.8445848120013002</v>
      </c>
      <c r="M186" t="s">
        <v>347</v>
      </c>
    </row>
    <row r="187" spans="1:13">
      <c r="A187" t="s">
        <v>66</v>
      </c>
      <c r="B187" t="s">
        <v>90</v>
      </c>
      <c r="C187" t="s">
        <v>82</v>
      </c>
      <c r="D187" t="s">
        <v>116</v>
      </c>
      <c r="E187" s="3">
        <v>1.9851381595639599</v>
      </c>
      <c r="F187" s="3">
        <v>237.958590610909</v>
      </c>
      <c r="G187" s="1">
        <v>0.28487702152416899</v>
      </c>
      <c r="H187" s="1">
        <v>0.72948956143854404</v>
      </c>
      <c r="I187" s="9">
        <v>0.696155354776269</v>
      </c>
      <c r="J187" s="2">
        <v>1.32959850606909</v>
      </c>
      <c r="K187" s="2">
        <v>0.31825693650980103</v>
      </c>
      <c r="L187" s="2">
        <v>5.5547326217875304</v>
      </c>
      <c r="M187" t="s">
        <v>347</v>
      </c>
    </row>
    <row r="188" spans="1:13">
      <c r="A188" s="12" t="s">
        <v>66</v>
      </c>
      <c r="B188" s="12" t="s">
        <v>90</v>
      </c>
      <c r="C188" s="12" t="s">
        <v>348</v>
      </c>
      <c r="D188" s="12" t="s">
        <v>116</v>
      </c>
      <c r="E188" s="16">
        <v>10.7087025105116</v>
      </c>
      <c r="F188" s="16">
        <v>2975.6557243488301</v>
      </c>
      <c r="G188" s="17">
        <v>1.01682293706018</v>
      </c>
      <c r="H188" s="17">
        <v>0.32076247738253899</v>
      </c>
      <c r="I188" s="14">
        <v>1.5242931467442499E-3</v>
      </c>
      <c r="J188" s="18">
        <v>2.7643981307826899</v>
      </c>
      <c r="K188" s="18">
        <v>1.4742362127311699</v>
      </c>
      <c r="L188" s="18">
        <v>5.1836313336228796</v>
      </c>
      <c r="M188" t="s">
        <v>347</v>
      </c>
    </row>
    <row r="189" spans="1:13">
      <c r="A189" s="12" t="s">
        <v>66</v>
      </c>
      <c r="B189" s="12" t="s">
        <v>90</v>
      </c>
      <c r="C189" s="12" t="s">
        <v>349</v>
      </c>
      <c r="D189" s="12" t="s">
        <v>116</v>
      </c>
      <c r="E189" s="16">
        <v>10.7087025105116</v>
      </c>
      <c r="F189" s="16">
        <v>2975.6557243488301</v>
      </c>
      <c r="G189" s="17">
        <v>1.0517745822598701</v>
      </c>
      <c r="H189" s="17">
        <v>0.32036372620012799</v>
      </c>
      <c r="I189" s="14">
        <v>1.02685389129925E-3</v>
      </c>
      <c r="J189" s="18">
        <v>2.8627267572798498</v>
      </c>
      <c r="K189" s="18">
        <v>1.5278678737620599</v>
      </c>
      <c r="L189" s="18">
        <v>5.3638175313333898</v>
      </c>
      <c r="M189" s="12" t="b">
        <v>1</v>
      </c>
    </row>
    <row r="190" spans="1:13">
      <c r="A190" t="s">
        <v>66</v>
      </c>
      <c r="B190" t="s">
        <v>90</v>
      </c>
      <c r="C190" t="s">
        <v>65</v>
      </c>
      <c r="D190" t="s">
        <v>115</v>
      </c>
      <c r="E190" s="3">
        <v>10.8573721601353</v>
      </c>
      <c r="F190" s="3">
        <v>2824.9903919099302</v>
      </c>
      <c r="G190" s="1">
        <v>1.5184910138177301</v>
      </c>
      <c r="H190" s="1">
        <v>0.33358676736526</v>
      </c>
      <c r="I190" s="9">
        <v>5.3135269440309501E-6</v>
      </c>
      <c r="J190" s="2">
        <v>4.5653309734513199</v>
      </c>
      <c r="K190" s="2">
        <v>2.3742295006282301</v>
      </c>
      <c r="L190" s="2">
        <v>8.7785308419590695</v>
      </c>
      <c r="M190" t="s">
        <v>347</v>
      </c>
    </row>
    <row r="191" spans="1:13">
      <c r="A191" t="s">
        <v>66</v>
      </c>
      <c r="B191" t="s">
        <v>90</v>
      </c>
      <c r="C191" t="s">
        <v>82</v>
      </c>
      <c r="D191" t="s">
        <v>115</v>
      </c>
      <c r="E191" s="3">
        <v>19.680750152507599</v>
      </c>
      <c r="F191" s="3">
        <v>910.29711370250197</v>
      </c>
      <c r="G191" s="1">
        <v>1.24628818867879</v>
      </c>
      <c r="H191" s="1">
        <v>0.28116230308210099</v>
      </c>
      <c r="I191" s="9">
        <v>9.3090955054726796E-6</v>
      </c>
      <c r="J191" s="2">
        <v>3.4774114774114699</v>
      </c>
      <c r="K191" s="2">
        <v>2.0041503409193</v>
      </c>
      <c r="L191" s="2">
        <v>6.0336743887618001</v>
      </c>
      <c r="M191" t="s">
        <v>347</v>
      </c>
    </row>
    <row r="192" spans="1:13">
      <c r="A192" s="12" t="s">
        <v>66</v>
      </c>
      <c r="B192" s="12" t="s">
        <v>90</v>
      </c>
      <c r="C192" s="12" t="s">
        <v>348</v>
      </c>
      <c r="D192" s="12" t="s">
        <v>115</v>
      </c>
      <c r="E192" s="16">
        <v>30.538122312642901</v>
      </c>
      <c r="F192" s="16">
        <v>3735.2875056124299</v>
      </c>
      <c r="G192" s="17">
        <v>1.8257471671330201</v>
      </c>
      <c r="H192" s="17">
        <v>0.21016483201375499</v>
      </c>
      <c r="I192" s="14">
        <v>3.7143142625750999E-18</v>
      </c>
      <c r="J192" s="18">
        <v>6.20743127548955</v>
      </c>
      <c r="K192" s="18">
        <v>4.1116798415201403</v>
      </c>
      <c r="L192" s="18">
        <v>9.3714015986419898</v>
      </c>
      <c r="M192" t="s">
        <v>347</v>
      </c>
    </row>
    <row r="193" spans="1:13">
      <c r="A193" s="12" t="s">
        <v>66</v>
      </c>
      <c r="B193" s="12" t="s">
        <v>90</v>
      </c>
      <c r="C193" s="12" t="s">
        <v>349</v>
      </c>
      <c r="D193" s="12" t="s">
        <v>115</v>
      </c>
      <c r="E193" s="16">
        <v>30.538122312642901</v>
      </c>
      <c r="F193" s="16">
        <v>3735.2875056124299</v>
      </c>
      <c r="G193" s="17">
        <v>1.37387717338465</v>
      </c>
      <c r="H193" s="17">
        <v>0.216214137364518</v>
      </c>
      <c r="I193" s="14">
        <v>2.09455478132361E-10</v>
      </c>
      <c r="J193" s="18">
        <v>3.9506383497384201</v>
      </c>
      <c r="K193" s="18">
        <v>2.5859818226875002</v>
      </c>
      <c r="L193" s="18">
        <v>6.0354420257307098</v>
      </c>
      <c r="M193" s="12" t="b">
        <v>1</v>
      </c>
    </row>
    <row r="194" spans="1:13">
      <c r="A194" t="s">
        <v>66</v>
      </c>
      <c r="B194" t="s">
        <v>91</v>
      </c>
      <c r="C194" t="s">
        <v>65</v>
      </c>
      <c r="D194" t="s">
        <v>112</v>
      </c>
      <c r="E194" s="3">
        <v>819.87385090069495</v>
      </c>
      <c r="F194" s="3">
        <v>57853.460797538697</v>
      </c>
      <c r="G194" s="1" t="s">
        <v>354</v>
      </c>
      <c r="H194" s="1" t="s">
        <v>354</v>
      </c>
      <c r="I194" s="9" t="s">
        <v>354</v>
      </c>
      <c r="J194" s="2" t="s">
        <v>354</v>
      </c>
      <c r="K194" s="2" t="s">
        <v>354</v>
      </c>
      <c r="L194" s="2" t="s">
        <v>354</v>
      </c>
      <c r="M194" t="s">
        <v>347</v>
      </c>
    </row>
    <row r="195" spans="1:13">
      <c r="A195" t="s">
        <v>66</v>
      </c>
      <c r="B195" t="s">
        <v>91</v>
      </c>
      <c r="C195" t="s">
        <v>65</v>
      </c>
      <c r="D195" t="s">
        <v>114</v>
      </c>
      <c r="E195" s="3">
        <v>52.216635533786302</v>
      </c>
      <c r="F195" s="3">
        <v>3898.3148484348699</v>
      </c>
      <c r="G195" s="1">
        <v>-6.0618912213042699E-2</v>
      </c>
      <c r="H195" s="1">
        <v>0.143958703846786</v>
      </c>
      <c r="I195" s="9">
        <v>0.67369270296946704</v>
      </c>
      <c r="J195" s="2">
        <v>0.94118184434794505</v>
      </c>
      <c r="K195" s="2">
        <v>0.70979946889655599</v>
      </c>
      <c r="L195" s="2">
        <v>1.2479908804486499</v>
      </c>
      <c r="M195" t="s">
        <v>347</v>
      </c>
    </row>
    <row r="196" spans="1:13">
      <c r="A196" t="s">
        <v>66</v>
      </c>
      <c r="B196" t="s">
        <v>91</v>
      </c>
      <c r="C196" t="s">
        <v>65</v>
      </c>
      <c r="D196" t="s">
        <v>117</v>
      </c>
      <c r="E196" s="3">
        <v>31.0026896919472</v>
      </c>
      <c r="F196" s="3">
        <v>1431.73119649776</v>
      </c>
      <c r="G196" s="1">
        <v>0.42351610623759101</v>
      </c>
      <c r="H196" s="1">
        <v>0.18491399545814499</v>
      </c>
      <c r="I196" s="9">
        <v>2.20015565241987E-2</v>
      </c>
      <c r="J196" s="2">
        <v>1.52732235318163</v>
      </c>
      <c r="K196" s="2">
        <v>1.06299599838911</v>
      </c>
      <c r="L196" s="2">
        <v>2.1944706979737498</v>
      </c>
      <c r="M196" t="s">
        <v>347</v>
      </c>
    </row>
    <row r="197" spans="1:13">
      <c r="A197" t="s">
        <v>66</v>
      </c>
      <c r="B197" t="s">
        <v>91</v>
      </c>
      <c r="C197" t="s">
        <v>65</v>
      </c>
      <c r="D197" t="s">
        <v>113</v>
      </c>
      <c r="E197" s="3">
        <v>69.373046321187502</v>
      </c>
      <c r="F197" s="3">
        <v>7412.7584729220898</v>
      </c>
      <c r="G197" s="1">
        <v>-0.42052774078642402</v>
      </c>
      <c r="H197" s="1">
        <v>0.12595415496960199</v>
      </c>
      <c r="I197" s="9">
        <v>8.4160340323220404E-4</v>
      </c>
      <c r="J197" s="2">
        <v>0.65670016089072203</v>
      </c>
      <c r="K197" s="2">
        <v>0.51304416380413598</v>
      </c>
      <c r="L197" s="2">
        <v>0.84058085392925297</v>
      </c>
      <c r="M197" t="s">
        <v>347</v>
      </c>
    </row>
    <row r="198" spans="1:13">
      <c r="A198" t="s">
        <v>66</v>
      </c>
      <c r="B198" t="s">
        <v>91</v>
      </c>
      <c r="C198" t="s">
        <v>65</v>
      </c>
      <c r="D198" t="s">
        <v>116</v>
      </c>
      <c r="E198" s="3">
        <v>125.608545003831</v>
      </c>
      <c r="F198" s="3">
        <v>2620.8121530850399</v>
      </c>
      <c r="G198" s="1">
        <v>1.2213269529010999</v>
      </c>
      <c r="H198" s="1">
        <v>9.7748857208397905E-2</v>
      </c>
      <c r="I198" s="9">
        <v>7.9957975558898405E-36</v>
      </c>
      <c r="J198" s="2">
        <v>3.3916853556173798</v>
      </c>
      <c r="K198" s="2">
        <v>2.8003452502558699</v>
      </c>
      <c r="L198" s="2">
        <v>4.1078968925200599</v>
      </c>
      <c r="M198" t="s">
        <v>347</v>
      </c>
    </row>
    <row r="199" spans="1:13">
      <c r="A199" t="s">
        <v>66</v>
      </c>
      <c r="B199" t="s">
        <v>91</v>
      </c>
      <c r="C199" t="s">
        <v>65</v>
      </c>
      <c r="D199" t="s">
        <v>115</v>
      </c>
      <c r="E199" s="3">
        <v>56.925232548551399</v>
      </c>
      <c r="F199" s="3">
        <v>2778.9225315215099</v>
      </c>
      <c r="G199" s="1">
        <v>0.36956108736508197</v>
      </c>
      <c r="H199" s="1">
        <v>0.13834919115096</v>
      </c>
      <c r="I199" s="9">
        <v>7.5576159094489503E-3</v>
      </c>
      <c r="J199" s="2">
        <v>1.44709932507745</v>
      </c>
      <c r="K199" s="2">
        <v>1.10340588506884</v>
      </c>
      <c r="L199" s="2">
        <v>1.8978478227972899</v>
      </c>
      <c r="M199" t="s">
        <v>347</v>
      </c>
    </row>
    <row r="200" spans="1:13">
      <c r="A200" t="s">
        <v>79</v>
      </c>
      <c r="B200" t="s">
        <v>88</v>
      </c>
      <c r="C200" t="s">
        <v>65</v>
      </c>
      <c r="D200" t="s">
        <v>112</v>
      </c>
      <c r="E200" s="3">
        <v>4360.009145989</v>
      </c>
      <c r="F200" s="3">
        <v>51221.8050015064</v>
      </c>
      <c r="G200" s="1" t="s">
        <v>354</v>
      </c>
      <c r="H200" s="1" t="s">
        <v>354</v>
      </c>
      <c r="I200" s="9" t="s">
        <v>354</v>
      </c>
      <c r="J200" s="2" t="s">
        <v>354</v>
      </c>
      <c r="K200" s="2" t="s">
        <v>354</v>
      </c>
      <c r="L200" s="2" t="s">
        <v>354</v>
      </c>
      <c r="M200" t="s">
        <v>347</v>
      </c>
    </row>
    <row r="201" spans="1:13">
      <c r="A201" t="s">
        <v>79</v>
      </c>
      <c r="B201" t="s">
        <v>88</v>
      </c>
      <c r="C201" t="s">
        <v>80</v>
      </c>
      <c r="D201" t="s">
        <v>112</v>
      </c>
      <c r="E201" s="3">
        <v>55.673984522107197</v>
      </c>
      <c r="F201" s="3">
        <v>1025.9536416974499</v>
      </c>
      <c r="G201" s="1" t="s">
        <v>354</v>
      </c>
      <c r="H201" s="1" t="s">
        <v>354</v>
      </c>
      <c r="I201" s="9" t="s">
        <v>354</v>
      </c>
      <c r="J201" s="2" t="s">
        <v>354</v>
      </c>
      <c r="K201" s="2" t="s">
        <v>354</v>
      </c>
      <c r="L201" s="2" t="s">
        <v>354</v>
      </c>
      <c r="M201" t="s">
        <v>347</v>
      </c>
    </row>
    <row r="202" spans="1:13">
      <c r="A202" t="s">
        <v>79</v>
      </c>
      <c r="B202" t="s">
        <v>88</v>
      </c>
      <c r="C202" t="s">
        <v>81</v>
      </c>
      <c r="D202" t="s">
        <v>112</v>
      </c>
      <c r="E202" s="3">
        <v>376.18836357390302</v>
      </c>
      <c r="F202" s="3">
        <v>3089.8704835641902</v>
      </c>
      <c r="G202" s="1" t="s">
        <v>354</v>
      </c>
      <c r="H202" s="1" t="s">
        <v>354</v>
      </c>
      <c r="I202" s="9" t="s">
        <v>354</v>
      </c>
      <c r="J202" s="2" t="s">
        <v>354</v>
      </c>
      <c r="K202" s="2" t="s">
        <v>354</v>
      </c>
      <c r="L202" s="2" t="s">
        <v>354</v>
      </c>
      <c r="M202" t="s">
        <v>347</v>
      </c>
    </row>
    <row r="203" spans="1:13">
      <c r="A203" t="s">
        <v>79</v>
      </c>
      <c r="B203" t="s">
        <v>88</v>
      </c>
      <c r="C203" t="s">
        <v>82</v>
      </c>
      <c r="D203" t="s">
        <v>112</v>
      </c>
      <c r="E203" s="3">
        <v>331.381330598913</v>
      </c>
      <c r="F203" s="3">
        <v>4994.4859051467301</v>
      </c>
      <c r="G203" s="1" t="s">
        <v>354</v>
      </c>
      <c r="H203" s="1" t="s">
        <v>354</v>
      </c>
      <c r="I203" s="9" t="s">
        <v>354</v>
      </c>
      <c r="J203" s="2" t="s">
        <v>354</v>
      </c>
      <c r="K203" s="2" t="s">
        <v>354</v>
      </c>
      <c r="L203" s="2" t="s">
        <v>354</v>
      </c>
      <c r="M203" t="s">
        <v>347</v>
      </c>
    </row>
    <row r="204" spans="1:13">
      <c r="A204" s="12" t="s">
        <v>79</v>
      </c>
      <c r="B204" s="12" t="s">
        <v>88</v>
      </c>
      <c r="C204" s="12" t="s">
        <v>348</v>
      </c>
      <c r="D204" s="12" t="s">
        <v>112</v>
      </c>
      <c r="E204" s="16">
        <v>5123.2528246839202</v>
      </c>
      <c r="F204" s="16">
        <v>60332.1150319148</v>
      </c>
      <c r="G204" s="17" t="s">
        <v>354</v>
      </c>
      <c r="H204" s="17" t="s">
        <v>354</v>
      </c>
      <c r="I204" s="14" t="s">
        <v>354</v>
      </c>
      <c r="J204" s="18" t="s">
        <v>354</v>
      </c>
      <c r="K204" s="18" t="s">
        <v>354</v>
      </c>
      <c r="L204" s="18" t="s">
        <v>354</v>
      </c>
      <c r="M204" t="s">
        <v>347</v>
      </c>
    </row>
    <row r="205" spans="1:13">
      <c r="A205" s="12" t="s">
        <v>79</v>
      </c>
      <c r="B205" s="12" t="s">
        <v>88</v>
      </c>
      <c r="C205" s="12" t="s">
        <v>349</v>
      </c>
      <c r="D205" s="12" t="s">
        <v>112</v>
      </c>
      <c r="E205" s="16">
        <v>5123.2528246839202</v>
      </c>
      <c r="F205" s="16">
        <v>60332.1150319148</v>
      </c>
      <c r="G205" s="17" t="s">
        <v>354</v>
      </c>
      <c r="H205" s="17" t="s">
        <v>354</v>
      </c>
      <c r="I205" s="14" t="s">
        <v>354</v>
      </c>
      <c r="J205" s="18" t="s">
        <v>354</v>
      </c>
      <c r="K205" s="18" t="s">
        <v>354</v>
      </c>
      <c r="L205" s="18" t="s">
        <v>354</v>
      </c>
      <c r="M205" t="s">
        <v>347</v>
      </c>
    </row>
    <row r="206" spans="1:13">
      <c r="A206" t="s">
        <v>79</v>
      </c>
      <c r="B206" t="s">
        <v>88</v>
      </c>
      <c r="C206" t="s">
        <v>65</v>
      </c>
      <c r="D206" t="s">
        <v>114</v>
      </c>
      <c r="E206" s="3">
        <v>292.92912879516598</v>
      </c>
      <c r="F206" s="3">
        <v>5195.0959745765804</v>
      </c>
      <c r="G206" s="1">
        <v>-0.41158222462097899</v>
      </c>
      <c r="H206" s="1">
        <v>6.2083353036308402E-2</v>
      </c>
      <c r="I206" s="9">
        <v>3.3680247421093798E-11</v>
      </c>
      <c r="J206" s="2">
        <v>0.66260103663543701</v>
      </c>
      <c r="K206" s="2">
        <v>0.586687270178884</v>
      </c>
      <c r="L206" s="2">
        <v>0.74833758301333198</v>
      </c>
      <c r="M206" t="s">
        <v>347</v>
      </c>
    </row>
    <row r="207" spans="1:13">
      <c r="A207" t="s">
        <v>79</v>
      </c>
      <c r="B207" t="s">
        <v>88</v>
      </c>
      <c r="C207" t="s">
        <v>80</v>
      </c>
      <c r="D207" t="s">
        <v>114</v>
      </c>
      <c r="E207" s="3">
        <v>0.65611975832699998</v>
      </c>
      <c r="F207" s="3">
        <v>12.410627471816399</v>
      </c>
      <c r="G207" s="1">
        <v>0.42316468520756401</v>
      </c>
      <c r="H207" s="1">
        <v>1.0498405283946</v>
      </c>
      <c r="I207" s="9">
        <v>0.686892901192248</v>
      </c>
      <c r="J207" s="2">
        <v>1.52678571428571</v>
      </c>
      <c r="K207" s="2">
        <v>0.19505280933964</v>
      </c>
      <c r="L207" s="2">
        <v>11.9509922735226</v>
      </c>
      <c r="M207" t="s">
        <v>347</v>
      </c>
    </row>
    <row r="208" spans="1:13">
      <c r="A208" t="s">
        <v>79</v>
      </c>
      <c r="B208" t="s">
        <v>88</v>
      </c>
      <c r="C208" t="s">
        <v>81</v>
      </c>
      <c r="D208" t="s">
        <v>114</v>
      </c>
      <c r="E208" s="3">
        <v>9.4632833974020407</v>
      </c>
      <c r="F208" s="3">
        <v>82.407731954395004</v>
      </c>
      <c r="G208" s="1">
        <v>-0.103157443426093</v>
      </c>
      <c r="H208" s="1">
        <v>0.35537219870454401</v>
      </c>
      <c r="I208" s="9">
        <v>0.77160203472779798</v>
      </c>
      <c r="J208" s="2">
        <v>0.90198495070060902</v>
      </c>
      <c r="K208" s="2">
        <v>0.44947540002212499</v>
      </c>
      <c r="L208" s="2">
        <v>1.81005868452496</v>
      </c>
      <c r="M208" t="s">
        <v>347</v>
      </c>
    </row>
    <row r="209" spans="1:13">
      <c r="A209" t="s">
        <v>79</v>
      </c>
      <c r="B209" t="s">
        <v>88</v>
      </c>
      <c r="C209" t="s">
        <v>82</v>
      </c>
      <c r="D209" t="s">
        <v>114</v>
      </c>
      <c r="E209" s="3">
        <v>4.6717479254472796</v>
      </c>
      <c r="F209" s="3">
        <v>91.525792540027297</v>
      </c>
      <c r="G209" s="1">
        <v>-0.19847656913870901</v>
      </c>
      <c r="H209" s="1">
        <v>0.462698511953475</v>
      </c>
      <c r="I209" s="9">
        <v>0.66795639962215203</v>
      </c>
      <c r="J209" s="2">
        <v>0.81997898332913899</v>
      </c>
      <c r="K209" s="2">
        <v>0.33109531369711698</v>
      </c>
      <c r="L209" s="2">
        <v>2.0307310471828699</v>
      </c>
      <c r="M209" t="s">
        <v>347</v>
      </c>
    </row>
    <row r="210" spans="1:13">
      <c r="A210" s="12" t="s">
        <v>79</v>
      </c>
      <c r="B210" s="12" t="s">
        <v>88</v>
      </c>
      <c r="C210" s="12" t="s">
        <v>348</v>
      </c>
      <c r="D210" s="12" t="s">
        <v>114</v>
      </c>
      <c r="E210" s="16">
        <v>307.72027987634198</v>
      </c>
      <c r="F210" s="16">
        <v>5381.4401265428196</v>
      </c>
      <c r="G210" s="17">
        <v>-0.39440728856690299</v>
      </c>
      <c r="H210" s="17">
        <v>6.0368579475107903E-2</v>
      </c>
      <c r="I210" s="14">
        <v>6.43272037666634E-11</v>
      </c>
      <c r="J210" s="18">
        <v>0.67407945546796599</v>
      </c>
      <c r="K210" s="18">
        <v>0.59885994066473103</v>
      </c>
      <c r="L210" s="18">
        <v>0.75874688124843703</v>
      </c>
      <c r="M210" t="s">
        <v>347</v>
      </c>
    </row>
    <row r="211" spans="1:13">
      <c r="A211" s="12" t="s">
        <v>79</v>
      </c>
      <c r="B211" s="12" t="s">
        <v>88</v>
      </c>
      <c r="C211" s="12" t="s">
        <v>349</v>
      </c>
      <c r="D211" s="12" t="s">
        <v>114</v>
      </c>
      <c r="E211" s="16">
        <v>307.72027987634198</v>
      </c>
      <c r="F211" s="16">
        <v>5381.4401265428196</v>
      </c>
      <c r="G211" s="17">
        <v>-0.39968424084825699</v>
      </c>
      <c r="H211" s="17">
        <v>6.0500291134255202E-2</v>
      </c>
      <c r="I211" s="14">
        <v>3.9399265368823501E-11</v>
      </c>
      <c r="J211" s="18">
        <v>0.67053173914502995</v>
      </c>
      <c r="K211" s="18">
        <v>0.59555434641696703</v>
      </c>
      <c r="L211" s="18">
        <v>0.75494842058640599</v>
      </c>
      <c r="M211" s="12" t="b">
        <v>1</v>
      </c>
    </row>
    <row r="212" spans="1:13">
      <c r="A212" t="s">
        <v>79</v>
      </c>
      <c r="B212" t="s">
        <v>88</v>
      </c>
      <c r="C212" t="s">
        <v>65</v>
      </c>
      <c r="D212" t="s">
        <v>117</v>
      </c>
      <c r="E212" s="3">
        <v>278.11937552114301</v>
      </c>
      <c r="F212" s="3">
        <v>1226.53653361795</v>
      </c>
      <c r="G212" s="1">
        <v>0.97899073887500698</v>
      </c>
      <c r="H212" s="1">
        <v>6.8271508600689396E-2</v>
      </c>
      <c r="I212" s="9">
        <v>1.23646265166678E-46</v>
      </c>
      <c r="J212" s="2">
        <v>2.66176846638702</v>
      </c>
      <c r="K212" s="2">
        <v>2.3283993117995601</v>
      </c>
      <c r="L212" s="2">
        <v>3.04286783317098</v>
      </c>
      <c r="M212" t="s">
        <v>347</v>
      </c>
    </row>
    <row r="213" spans="1:13">
      <c r="A213" t="s">
        <v>79</v>
      </c>
      <c r="B213" t="s">
        <v>88</v>
      </c>
      <c r="C213" t="s">
        <v>80</v>
      </c>
      <c r="D213" t="s">
        <v>117</v>
      </c>
      <c r="E213" s="3">
        <v>66.479040584564501</v>
      </c>
      <c r="F213" s="3">
        <v>358.67419236996</v>
      </c>
      <c r="G213" s="1">
        <v>1.2144036885337099</v>
      </c>
      <c r="H213" s="1">
        <v>0.19175200702570999</v>
      </c>
      <c r="I213" s="9">
        <v>2.4012895876024801E-10</v>
      </c>
      <c r="J213" s="2">
        <v>3.3682849184241901</v>
      </c>
      <c r="K213" s="2">
        <v>2.3130723461062699</v>
      </c>
      <c r="L213" s="2">
        <v>4.9048804334988096</v>
      </c>
      <c r="M213" t="s">
        <v>347</v>
      </c>
    </row>
    <row r="214" spans="1:13">
      <c r="A214" t="s">
        <v>79</v>
      </c>
      <c r="B214" t="s">
        <v>88</v>
      </c>
      <c r="C214" t="s">
        <v>81</v>
      </c>
      <c r="D214" t="s">
        <v>117</v>
      </c>
      <c r="E214" s="3">
        <v>78.899453266524105</v>
      </c>
      <c r="F214" s="3">
        <v>299.440185980813</v>
      </c>
      <c r="G214" s="1">
        <v>0.77534150557823101</v>
      </c>
      <c r="H214" s="1">
        <v>0.137789362858316</v>
      </c>
      <c r="I214" s="9">
        <v>1.83364860664879E-8</v>
      </c>
      <c r="J214" s="2">
        <v>2.1713335230911501</v>
      </c>
      <c r="K214" s="2">
        <v>1.65744840920154</v>
      </c>
      <c r="L214" s="2">
        <v>2.84454661896274</v>
      </c>
      <c r="M214" t="s">
        <v>347</v>
      </c>
    </row>
    <row r="215" spans="1:13">
      <c r="A215" t="s">
        <v>79</v>
      </c>
      <c r="B215" t="s">
        <v>88</v>
      </c>
      <c r="C215" t="s">
        <v>82</v>
      </c>
      <c r="D215" t="s">
        <v>117</v>
      </c>
      <c r="E215" s="3">
        <v>38.6620729951727</v>
      </c>
      <c r="F215" s="3">
        <v>251.59033438772201</v>
      </c>
      <c r="G215" s="1">
        <v>0.84800665408087805</v>
      </c>
      <c r="H215" s="1">
        <v>0.18119235061059599</v>
      </c>
      <c r="I215" s="9">
        <v>2.86670703261527E-6</v>
      </c>
      <c r="J215" s="2">
        <v>2.33498777154366</v>
      </c>
      <c r="K215" s="2">
        <v>1.63701780119649</v>
      </c>
      <c r="L215" s="2">
        <v>3.3305489343325698</v>
      </c>
      <c r="M215" t="s">
        <v>347</v>
      </c>
    </row>
    <row r="216" spans="1:13">
      <c r="A216" s="12" t="s">
        <v>79</v>
      </c>
      <c r="B216" s="12" t="s">
        <v>88</v>
      </c>
      <c r="C216" s="12" t="s">
        <v>348</v>
      </c>
      <c r="D216" s="12" t="s">
        <v>117</v>
      </c>
      <c r="E216" s="16">
        <v>462.15994236740403</v>
      </c>
      <c r="F216" s="16">
        <v>2136.2412463564501</v>
      </c>
      <c r="G216" s="17">
        <v>0.93452907371153204</v>
      </c>
      <c r="H216" s="17">
        <v>5.3331238131621599E-2</v>
      </c>
      <c r="I216" s="14">
        <v>9.54638667746029E-69</v>
      </c>
      <c r="J216" s="18">
        <v>2.5460141903648501</v>
      </c>
      <c r="K216" s="18">
        <v>2.2933227942191898</v>
      </c>
      <c r="L216" s="18">
        <v>2.8265485669435302</v>
      </c>
      <c r="M216" t="s">
        <v>347</v>
      </c>
    </row>
    <row r="217" spans="1:13">
      <c r="A217" s="12" t="s">
        <v>79</v>
      </c>
      <c r="B217" s="12" t="s">
        <v>88</v>
      </c>
      <c r="C217" s="12" t="s">
        <v>349</v>
      </c>
      <c r="D217" s="12" t="s">
        <v>117</v>
      </c>
      <c r="E217" s="16">
        <v>462.15994236740403</v>
      </c>
      <c r="F217" s="16">
        <v>2136.2412463564501</v>
      </c>
      <c r="G217" s="17">
        <v>0.95009297375759105</v>
      </c>
      <c r="H217" s="17">
        <v>5.50851578348725E-2</v>
      </c>
      <c r="I217" s="14">
        <v>1.16417844341166E-66</v>
      </c>
      <c r="J217" s="18">
        <v>2.5859500736348502</v>
      </c>
      <c r="K217" s="18">
        <v>2.3213015662913699</v>
      </c>
      <c r="L217" s="18">
        <v>2.8807708056716601</v>
      </c>
      <c r="M217" s="12" t="b">
        <v>1</v>
      </c>
    </row>
    <row r="218" spans="1:13">
      <c r="A218" t="s">
        <v>79</v>
      </c>
      <c r="B218" t="s">
        <v>88</v>
      </c>
      <c r="C218" t="s">
        <v>65</v>
      </c>
      <c r="D218" t="s">
        <v>116</v>
      </c>
      <c r="E218" s="3">
        <v>207.15784341543699</v>
      </c>
      <c r="F218" s="3">
        <v>1928.26069279851</v>
      </c>
      <c r="G218" s="1">
        <v>0.232177387990159</v>
      </c>
      <c r="H218" s="1">
        <v>7.4822929192834203E-2</v>
      </c>
      <c r="I218" s="9">
        <v>1.9155373385477501E-3</v>
      </c>
      <c r="J218" s="2">
        <v>1.2613434561650601</v>
      </c>
      <c r="K218" s="2">
        <v>1.08929112599721</v>
      </c>
      <c r="L218" s="2">
        <v>1.4605712618414199</v>
      </c>
      <c r="M218" t="s">
        <v>347</v>
      </c>
    </row>
    <row r="219" spans="1:13">
      <c r="A219" t="s">
        <v>79</v>
      </c>
      <c r="B219" t="s">
        <v>88</v>
      </c>
      <c r="C219" t="s">
        <v>80</v>
      </c>
      <c r="D219" t="s">
        <v>116</v>
      </c>
      <c r="E219" s="3">
        <v>0.41491764991652602</v>
      </c>
      <c r="F219" s="3">
        <v>20.898579169570201</v>
      </c>
      <c r="G219" s="1">
        <v>-22.889561079911399</v>
      </c>
      <c r="H219" s="1">
        <v>52920.972169163098</v>
      </c>
      <c r="I219" s="9">
        <v>0.99965489623354897</v>
      </c>
      <c r="J219" s="2">
        <v>1.1460140176556599E-10</v>
      </c>
      <c r="K219" s="2">
        <v>0</v>
      </c>
      <c r="L219" s="2" t="s">
        <v>355</v>
      </c>
      <c r="M219" t="s">
        <v>347</v>
      </c>
    </row>
    <row r="220" spans="1:13">
      <c r="A220" t="s">
        <v>79</v>
      </c>
      <c r="B220" t="s">
        <v>88</v>
      </c>
      <c r="C220" t="s">
        <v>81</v>
      </c>
      <c r="D220" t="s">
        <v>116</v>
      </c>
      <c r="E220" s="3">
        <v>32.567114670187003</v>
      </c>
      <c r="F220" s="3">
        <v>137.210404174567</v>
      </c>
      <c r="G220" s="1">
        <v>0.68286386214025097</v>
      </c>
      <c r="H220" s="1">
        <v>0.20145843101894401</v>
      </c>
      <c r="I220" s="9">
        <v>6.9994212803819599E-4</v>
      </c>
      <c r="J220" s="2">
        <v>1.9795387482528299</v>
      </c>
      <c r="K220" s="2">
        <v>1.3337741001830801</v>
      </c>
      <c r="L220" s="2">
        <v>2.9379590256674599</v>
      </c>
      <c r="M220" t="s">
        <v>347</v>
      </c>
    </row>
    <row r="221" spans="1:13">
      <c r="A221" t="s">
        <v>79</v>
      </c>
      <c r="B221" t="s">
        <v>88</v>
      </c>
      <c r="C221" t="s">
        <v>82</v>
      </c>
      <c r="D221" t="s">
        <v>116</v>
      </c>
      <c r="E221" s="3">
        <v>18.088727269193999</v>
      </c>
      <c r="F221" s="3">
        <v>206.68510675159999</v>
      </c>
      <c r="G221" s="1">
        <v>0.27152706009345101</v>
      </c>
      <c r="H221" s="1">
        <v>0.25220598787228399</v>
      </c>
      <c r="I221" s="9">
        <v>0.281655294200928</v>
      </c>
      <c r="J221" s="2">
        <v>1.3119663733088101</v>
      </c>
      <c r="K221" s="2">
        <v>0.80028481748270297</v>
      </c>
      <c r="L221" s="2">
        <v>2.1508039726497499</v>
      </c>
      <c r="M221" t="s">
        <v>347</v>
      </c>
    </row>
    <row r="222" spans="1:13">
      <c r="A222" s="12" t="s">
        <v>79</v>
      </c>
      <c r="B222" s="12" t="s">
        <v>88</v>
      </c>
      <c r="C222" s="12" t="s">
        <v>348</v>
      </c>
      <c r="D222" s="12" t="s">
        <v>116</v>
      </c>
      <c r="E222" s="16">
        <v>258.22860300473502</v>
      </c>
      <c r="F222" s="16">
        <v>2293.0547828942499</v>
      </c>
      <c r="G222" s="17">
        <v>0.28146574001265401</v>
      </c>
      <c r="H222" s="17">
        <v>6.7259585715048295E-2</v>
      </c>
      <c r="I222" s="14">
        <v>2.8545790097812501E-5</v>
      </c>
      <c r="J222" s="18">
        <v>1.32507059864192</v>
      </c>
      <c r="K222" s="18">
        <v>1.1614153310924999</v>
      </c>
      <c r="L222" s="18">
        <v>1.51178656280834</v>
      </c>
      <c r="M222" t="s">
        <v>347</v>
      </c>
    </row>
    <row r="223" spans="1:13">
      <c r="A223" s="12" t="s">
        <v>79</v>
      </c>
      <c r="B223" s="12" t="s">
        <v>88</v>
      </c>
      <c r="C223" s="12" t="s">
        <v>349</v>
      </c>
      <c r="D223" s="12" t="s">
        <v>116</v>
      </c>
      <c r="E223" s="16">
        <v>258.22860300473502</v>
      </c>
      <c r="F223" s="16">
        <v>2293.0547828942499</v>
      </c>
      <c r="G223" s="17">
        <v>0.27606502090162399</v>
      </c>
      <c r="H223" s="17">
        <v>6.7308802944893595E-2</v>
      </c>
      <c r="I223" s="14">
        <v>4.10534137340579E-5</v>
      </c>
      <c r="J223" s="18">
        <v>1.3179335544694299</v>
      </c>
      <c r="K223" s="18">
        <v>1.1550483346582701</v>
      </c>
      <c r="L223" s="18">
        <v>1.5037888908002299</v>
      </c>
      <c r="M223" s="12" t="b">
        <v>1</v>
      </c>
    </row>
    <row r="224" spans="1:13">
      <c r="A224" t="s">
        <v>79</v>
      </c>
      <c r="B224" t="s">
        <v>88</v>
      </c>
      <c r="C224" t="s">
        <v>65</v>
      </c>
      <c r="D224" t="s">
        <v>115</v>
      </c>
      <c r="E224" s="3">
        <v>226.784506279249</v>
      </c>
      <c r="F224" s="3">
        <v>2911.30179750048</v>
      </c>
      <c r="G224" s="1">
        <v>-8.7604856368939193E-2</v>
      </c>
      <c r="H224" s="1">
        <v>7.0694353134099899E-2</v>
      </c>
      <c r="I224" s="9">
        <v>0.21526927256511999</v>
      </c>
      <c r="J224" s="2">
        <v>0.91612280530351398</v>
      </c>
      <c r="K224" s="2">
        <v>0.79758789085883297</v>
      </c>
      <c r="L224" s="2">
        <v>1.0522739926422999</v>
      </c>
      <c r="M224" t="s">
        <v>347</v>
      </c>
    </row>
    <row r="225" spans="1:13">
      <c r="A225" t="s">
        <v>79</v>
      </c>
      <c r="B225" t="s">
        <v>88</v>
      </c>
      <c r="C225" t="s">
        <v>80</v>
      </c>
      <c r="D225" t="s">
        <v>115</v>
      </c>
      <c r="E225" s="3">
        <v>3.7759374850845999</v>
      </c>
      <c r="F225" s="3">
        <v>88.062959291193494</v>
      </c>
      <c r="G225" s="1">
        <v>-0.18297111836275101</v>
      </c>
      <c r="H225" s="1">
        <v>0.52933490163617103</v>
      </c>
      <c r="I225" s="9">
        <v>0.72959652163489597</v>
      </c>
      <c r="J225" s="2">
        <v>0.83279220779220597</v>
      </c>
      <c r="K225" s="2">
        <v>0.295097797294336</v>
      </c>
      <c r="L225" s="2">
        <v>2.35021361636143</v>
      </c>
      <c r="M225" t="s">
        <v>347</v>
      </c>
    </row>
    <row r="226" spans="1:13">
      <c r="A226" t="s">
        <v>79</v>
      </c>
      <c r="B226" t="s">
        <v>88</v>
      </c>
      <c r="C226" t="s">
        <v>81</v>
      </c>
      <c r="D226" t="s">
        <v>115</v>
      </c>
      <c r="E226" s="3">
        <v>8.8817850919836001</v>
      </c>
      <c r="F226" s="3">
        <v>150.07119432603301</v>
      </c>
      <c r="G226" s="1">
        <v>-0.70707349025800303</v>
      </c>
      <c r="H226" s="1">
        <v>0.34750671759729101</v>
      </c>
      <c r="I226" s="9">
        <v>4.18806127723775E-2</v>
      </c>
      <c r="J226" s="2">
        <v>0.49308510638304598</v>
      </c>
      <c r="K226" s="2">
        <v>0.249530496416345</v>
      </c>
      <c r="L226" s="2">
        <v>0.97436155351171705</v>
      </c>
      <c r="M226" t="s">
        <v>347</v>
      </c>
    </row>
    <row r="227" spans="1:13">
      <c r="A227" t="s">
        <v>79</v>
      </c>
      <c r="B227" t="s">
        <v>88</v>
      </c>
      <c r="C227" t="s">
        <v>82</v>
      </c>
      <c r="D227" t="s">
        <v>115</v>
      </c>
      <c r="E227" s="3">
        <v>69.196121211272995</v>
      </c>
      <c r="F227" s="3">
        <v>1346.7128611739099</v>
      </c>
      <c r="G227" s="1">
        <v>-0.25765457635044903</v>
      </c>
      <c r="H227" s="1">
        <v>0.13585482119682801</v>
      </c>
      <c r="I227" s="9">
        <v>5.7888215285904203E-2</v>
      </c>
      <c r="J227" s="2">
        <v>0.77286215086899901</v>
      </c>
      <c r="K227" s="2">
        <v>0.59219154953938302</v>
      </c>
      <c r="L227" s="2">
        <v>1.0086532047113099</v>
      </c>
      <c r="M227" t="s">
        <v>347</v>
      </c>
    </row>
    <row r="228" spans="1:13">
      <c r="A228" s="12" t="s">
        <v>79</v>
      </c>
      <c r="B228" s="12" t="s">
        <v>88</v>
      </c>
      <c r="C228" s="12" t="s">
        <v>348</v>
      </c>
      <c r="D228" s="12" t="s">
        <v>115</v>
      </c>
      <c r="E228" s="16">
        <v>308.63835006759098</v>
      </c>
      <c r="F228" s="16">
        <v>4496.1488122916298</v>
      </c>
      <c r="G228" s="17">
        <v>-0.21147967672684001</v>
      </c>
      <c r="H228" s="17">
        <v>6.0584147675335903E-2</v>
      </c>
      <c r="I228" s="14">
        <v>4.8179877227891299E-4</v>
      </c>
      <c r="J228" s="18">
        <v>0.80938573025286198</v>
      </c>
      <c r="K228" s="18">
        <v>0.71876384517455005</v>
      </c>
      <c r="L228" s="18">
        <v>0.91143324018734895</v>
      </c>
      <c r="M228" t="s">
        <v>347</v>
      </c>
    </row>
    <row r="229" spans="1:13">
      <c r="A229" s="12" t="s">
        <v>79</v>
      </c>
      <c r="B229" s="12" t="s">
        <v>88</v>
      </c>
      <c r="C229" s="12" t="s">
        <v>349</v>
      </c>
      <c r="D229" s="12" t="s">
        <v>115</v>
      </c>
      <c r="E229" s="16">
        <v>308.63835006759098</v>
      </c>
      <c r="F229" s="16">
        <v>4496.1488122916298</v>
      </c>
      <c r="G229" s="17">
        <v>-0.15067951950934999</v>
      </c>
      <c r="H229" s="17">
        <v>6.13072830170312E-2</v>
      </c>
      <c r="I229" s="14">
        <v>1.39800654851562E-2</v>
      </c>
      <c r="J229" s="18">
        <v>0.86012330723278196</v>
      </c>
      <c r="K229" s="18">
        <v>0.76273884041805395</v>
      </c>
      <c r="L229" s="18">
        <v>0.96994156379865204</v>
      </c>
      <c r="M229" s="19" t="b">
        <v>0</v>
      </c>
    </row>
    <row r="230" spans="1:13">
      <c r="A230" t="s">
        <v>79</v>
      </c>
      <c r="B230" t="s">
        <v>92</v>
      </c>
      <c r="C230" t="s">
        <v>65</v>
      </c>
      <c r="D230" t="s">
        <v>112</v>
      </c>
      <c r="E230" s="3">
        <v>1417.18831616788</v>
      </c>
      <c r="F230" s="3">
        <v>54164.625831327503</v>
      </c>
      <c r="G230" s="1" t="s">
        <v>354</v>
      </c>
      <c r="H230" s="1" t="s">
        <v>354</v>
      </c>
      <c r="I230" s="9" t="s">
        <v>354</v>
      </c>
      <c r="J230" s="2" t="s">
        <v>354</v>
      </c>
      <c r="K230" s="2" t="s">
        <v>354</v>
      </c>
      <c r="L230" s="2" t="s">
        <v>354</v>
      </c>
      <c r="M230" t="s">
        <v>347</v>
      </c>
    </row>
    <row r="231" spans="1:13">
      <c r="A231" t="s">
        <v>79</v>
      </c>
      <c r="B231" t="s">
        <v>92</v>
      </c>
      <c r="C231" t="s">
        <v>80</v>
      </c>
      <c r="D231" t="s">
        <v>112</v>
      </c>
      <c r="E231" s="3">
        <v>27.539818356936099</v>
      </c>
      <c r="F231" s="3">
        <v>1054.0878078626299</v>
      </c>
      <c r="G231" s="1" t="s">
        <v>354</v>
      </c>
      <c r="H231" s="1" t="s">
        <v>354</v>
      </c>
      <c r="I231" s="9" t="s">
        <v>354</v>
      </c>
      <c r="J231" s="2" t="s">
        <v>354</v>
      </c>
      <c r="K231" s="2" t="s">
        <v>354</v>
      </c>
      <c r="L231" s="2" t="s">
        <v>354</v>
      </c>
      <c r="M231" t="s">
        <v>347</v>
      </c>
    </row>
    <row r="232" spans="1:13">
      <c r="A232" t="s">
        <v>79</v>
      </c>
      <c r="B232" t="s">
        <v>92</v>
      </c>
      <c r="C232" t="s">
        <v>81</v>
      </c>
      <c r="D232" t="s">
        <v>112</v>
      </c>
      <c r="E232" s="3">
        <v>129.85023954176901</v>
      </c>
      <c r="F232" s="3">
        <v>3336.2086075963198</v>
      </c>
      <c r="G232" s="1" t="s">
        <v>354</v>
      </c>
      <c r="H232" s="1" t="s">
        <v>354</v>
      </c>
      <c r="I232" s="9" t="s">
        <v>354</v>
      </c>
      <c r="J232" s="2" t="s">
        <v>354</v>
      </c>
      <c r="K232" s="2" t="s">
        <v>354</v>
      </c>
      <c r="L232" s="2" t="s">
        <v>354</v>
      </c>
      <c r="M232" t="s">
        <v>347</v>
      </c>
    </row>
    <row r="233" spans="1:13">
      <c r="A233" t="s">
        <v>79</v>
      </c>
      <c r="B233" t="s">
        <v>92</v>
      </c>
      <c r="C233" t="s">
        <v>82</v>
      </c>
      <c r="D233" t="s">
        <v>112</v>
      </c>
      <c r="E233" s="3">
        <v>127.720528968636</v>
      </c>
      <c r="F233" s="3">
        <v>5198.14670677701</v>
      </c>
      <c r="G233" s="1" t="s">
        <v>354</v>
      </c>
      <c r="H233" s="1" t="s">
        <v>354</v>
      </c>
      <c r="I233" s="9" t="s">
        <v>354</v>
      </c>
      <c r="J233" s="2" t="s">
        <v>354</v>
      </c>
      <c r="K233" s="2" t="s">
        <v>354</v>
      </c>
      <c r="L233" s="2" t="s">
        <v>354</v>
      </c>
      <c r="M233" t="s">
        <v>347</v>
      </c>
    </row>
    <row r="234" spans="1:13">
      <c r="A234" s="12" t="s">
        <v>79</v>
      </c>
      <c r="B234" s="12" t="s">
        <v>92</v>
      </c>
      <c r="C234" s="12" t="s">
        <v>348</v>
      </c>
      <c r="D234" s="12" t="s">
        <v>112</v>
      </c>
      <c r="E234" s="16">
        <v>1702.2989030352201</v>
      </c>
      <c r="F234" s="16">
        <v>63753.068953563503</v>
      </c>
      <c r="G234" s="17" t="s">
        <v>354</v>
      </c>
      <c r="H234" s="17" t="s">
        <v>354</v>
      </c>
      <c r="I234" s="14" t="s">
        <v>354</v>
      </c>
      <c r="J234" s="18" t="s">
        <v>354</v>
      </c>
      <c r="K234" s="18" t="s">
        <v>354</v>
      </c>
      <c r="L234" s="18" t="s">
        <v>354</v>
      </c>
      <c r="M234" t="s">
        <v>347</v>
      </c>
    </row>
    <row r="235" spans="1:13">
      <c r="A235" s="12" t="s">
        <v>79</v>
      </c>
      <c r="B235" s="12" t="s">
        <v>92</v>
      </c>
      <c r="C235" s="12" t="s">
        <v>349</v>
      </c>
      <c r="D235" s="12" t="s">
        <v>112</v>
      </c>
      <c r="E235" s="16">
        <v>1702.2989030352201</v>
      </c>
      <c r="F235" s="16">
        <v>63753.068953563503</v>
      </c>
      <c r="G235" s="17" t="s">
        <v>354</v>
      </c>
      <c r="H235" s="17" t="s">
        <v>354</v>
      </c>
      <c r="I235" s="14" t="s">
        <v>354</v>
      </c>
      <c r="J235" s="18" t="s">
        <v>354</v>
      </c>
      <c r="K235" s="18" t="s">
        <v>354</v>
      </c>
      <c r="L235" s="18" t="s">
        <v>354</v>
      </c>
      <c r="M235" t="s">
        <v>347</v>
      </c>
    </row>
    <row r="236" spans="1:13">
      <c r="A236" t="s">
        <v>79</v>
      </c>
      <c r="B236" t="s">
        <v>92</v>
      </c>
      <c r="C236" t="s">
        <v>65</v>
      </c>
      <c r="D236" t="s">
        <v>114</v>
      </c>
      <c r="E236" s="3">
        <v>74.466236690956706</v>
      </c>
      <c r="F236" s="3">
        <v>5413.5588666807898</v>
      </c>
      <c r="G236" s="1">
        <v>-0.64918539428108901</v>
      </c>
      <c r="H236" s="1">
        <v>0.12009328972123801</v>
      </c>
      <c r="I236" s="9">
        <v>6.4564475257852801E-8</v>
      </c>
      <c r="J236" s="2">
        <v>0.52247121149355502</v>
      </c>
      <c r="K236" s="2">
        <v>0.41289419019534901</v>
      </c>
      <c r="L236" s="2">
        <v>0.661128621621904</v>
      </c>
      <c r="M236" t="s">
        <v>347</v>
      </c>
    </row>
    <row r="237" spans="1:13">
      <c r="A237" t="s">
        <v>79</v>
      </c>
      <c r="B237" t="s">
        <v>92</v>
      </c>
      <c r="C237" t="s">
        <v>80</v>
      </c>
      <c r="D237" t="s">
        <v>114</v>
      </c>
      <c r="E237" s="3">
        <v>4.4228790394183197E-2</v>
      </c>
      <c r="F237" s="3">
        <v>13.0225184397492</v>
      </c>
      <c r="G237" s="1">
        <v>-21.725386744104799</v>
      </c>
      <c r="H237" s="1">
        <v>53867.914578044802</v>
      </c>
      <c r="I237" s="9">
        <v>0.999678206399366</v>
      </c>
      <c r="J237" s="2">
        <v>3.6710002985288999E-10</v>
      </c>
      <c r="K237" s="2">
        <v>0</v>
      </c>
      <c r="L237" s="2" t="s">
        <v>355</v>
      </c>
      <c r="M237" t="s">
        <v>347</v>
      </c>
    </row>
    <row r="238" spans="1:13">
      <c r="A238" t="s">
        <v>79</v>
      </c>
      <c r="B238" t="s">
        <v>92</v>
      </c>
      <c r="C238" t="s">
        <v>81</v>
      </c>
      <c r="D238" t="s">
        <v>114</v>
      </c>
      <c r="E238" s="3">
        <v>3.5017860289234699</v>
      </c>
      <c r="F238" s="3">
        <v>88.369229322873494</v>
      </c>
      <c r="G238" s="1">
        <v>0.15395085975205799</v>
      </c>
      <c r="H238" s="1">
        <v>0.51899171852866899</v>
      </c>
      <c r="I238" s="9">
        <v>0.76674555261989297</v>
      </c>
      <c r="J238" s="2">
        <v>1.16643356653541</v>
      </c>
      <c r="K238" s="2">
        <v>0.42178725934328798</v>
      </c>
      <c r="L238" s="2">
        <v>3.2257192103405501</v>
      </c>
      <c r="M238" t="s">
        <v>347</v>
      </c>
    </row>
    <row r="239" spans="1:13">
      <c r="A239" t="s">
        <v>79</v>
      </c>
      <c r="B239" t="s">
        <v>92</v>
      </c>
      <c r="C239" t="s">
        <v>82</v>
      </c>
      <c r="D239" t="s">
        <v>114</v>
      </c>
      <c r="E239" s="3">
        <v>1.01132639501832</v>
      </c>
      <c r="F239" s="3">
        <v>95.186214070456202</v>
      </c>
      <c r="G239" s="1">
        <v>-0.84987794031567998</v>
      </c>
      <c r="H239" s="1">
        <v>1.0092218440175</v>
      </c>
      <c r="I239" s="9">
        <v>0.39972520126120398</v>
      </c>
      <c r="J239" s="2">
        <v>0.42746710526445802</v>
      </c>
      <c r="K239" s="2">
        <v>5.91359406252287E-2</v>
      </c>
      <c r="L239" s="2">
        <v>3.0899673557440499</v>
      </c>
      <c r="M239" t="s">
        <v>347</v>
      </c>
    </row>
    <row r="240" spans="1:13">
      <c r="A240" s="12" t="s">
        <v>79</v>
      </c>
      <c r="B240" s="12" t="s">
        <v>92</v>
      </c>
      <c r="C240" s="12" t="s">
        <v>348</v>
      </c>
      <c r="D240" s="12" t="s">
        <v>114</v>
      </c>
      <c r="E240" s="16">
        <v>79.023577905292697</v>
      </c>
      <c r="F240" s="16">
        <v>5610.1368285138697</v>
      </c>
      <c r="G240" s="17">
        <v>-0.64023330597543304</v>
      </c>
      <c r="H240" s="17">
        <v>0.115928272319941</v>
      </c>
      <c r="I240" s="14">
        <v>3.33891168319118E-8</v>
      </c>
      <c r="J240" s="18">
        <v>0.52716941791930805</v>
      </c>
      <c r="K240" s="18">
        <v>0.420021850309102</v>
      </c>
      <c r="L240" s="18">
        <v>0.66165032839330695</v>
      </c>
      <c r="M240" t="s">
        <v>347</v>
      </c>
    </row>
    <row r="241" spans="1:13">
      <c r="A241" s="12" t="s">
        <v>79</v>
      </c>
      <c r="B241" s="12" t="s">
        <v>92</v>
      </c>
      <c r="C241" s="12" t="s">
        <v>349</v>
      </c>
      <c r="D241" s="12" t="s">
        <v>114</v>
      </c>
      <c r="E241" s="16">
        <v>79.023577905292697</v>
      </c>
      <c r="F241" s="16">
        <v>5610.1368285138697</v>
      </c>
      <c r="G241" s="17">
        <v>-0.62569861143531602</v>
      </c>
      <c r="H241" s="17">
        <v>0.116129973012659</v>
      </c>
      <c r="I241" s="14">
        <v>7.1279105151857294E-8</v>
      </c>
      <c r="J241" s="18">
        <v>0.53488761935302498</v>
      </c>
      <c r="K241" s="18">
        <v>0.42600287834135703</v>
      </c>
      <c r="L241" s="18">
        <v>0.67160289256987005</v>
      </c>
      <c r="M241" s="12" t="b">
        <v>1</v>
      </c>
    </row>
    <row r="242" spans="1:13">
      <c r="A242" t="s">
        <v>79</v>
      </c>
      <c r="B242" t="s">
        <v>92</v>
      </c>
      <c r="C242" t="s">
        <v>65</v>
      </c>
      <c r="D242" t="s">
        <v>117</v>
      </c>
      <c r="E242" s="3">
        <v>74.340856017162494</v>
      </c>
      <c r="F242" s="3">
        <v>1430.3150531219401</v>
      </c>
      <c r="G242" s="1">
        <v>0.68212835263920402</v>
      </c>
      <c r="H242" s="1">
        <v>0.122216989896846</v>
      </c>
      <c r="I242" s="9">
        <v>2.3874243450842899E-8</v>
      </c>
      <c r="J242" s="2">
        <v>1.97808331400427</v>
      </c>
      <c r="K242" s="2">
        <v>1.5567299793461999</v>
      </c>
      <c r="L242" s="2">
        <v>2.5134825236586198</v>
      </c>
      <c r="M242" t="s">
        <v>347</v>
      </c>
    </row>
    <row r="243" spans="1:13">
      <c r="A243" t="s">
        <v>79</v>
      </c>
      <c r="B243" t="s">
        <v>92</v>
      </c>
      <c r="C243" t="s">
        <v>80</v>
      </c>
      <c r="D243" t="s">
        <v>117</v>
      </c>
      <c r="E243" s="3">
        <v>15.708065412535399</v>
      </c>
      <c r="F243" s="3">
        <v>409.44516754198901</v>
      </c>
      <c r="G243" s="1">
        <v>0.38701678512308202</v>
      </c>
      <c r="H243" s="1">
        <v>0.318760160767876</v>
      </c>
      <c r="I243" s="9">
        <v>0.22469747346305699</v>
      </c>
      <c r="J243" s="2">
        <v>1.4725812085225201</v>
      </c>
      <c r="K243" s="2">
        <v>0.78840634981132696</v>
      </c>
      <c r="L243" s="2">
        <v>2.7504793894831101</v>
      </c>
      <c r="M243" t="s">
        <v>347</v>
      </c>
    </row>
    <row r="244" spans="1:13">
      <c r="A244" t="s">
        <v>79</v>
      </c>
      <c r="B244" t="s">
        <v>92</v>
      </c>
      <c r="C244" t="s">
        <v>81</v>
      </c>
      <c r="D244" t="s">
        <v>117</v>
      </c>
      <c r="E244" s="3">
        <v>26.6722885954871</v>
      </c>
      <c r="F244" s="3">
        <v>351.66735065184997</v>
      </c>
      <c r="G244" s="1">
        <v>0.67719900342928596</v>
      </c>
      <c r="H244" s="1">
        <v>0.21879217032026199</v>
      </c>
      <c r="I244" s="9">
        <v>1.9669999514474699E-3</v>
      </c>
      <c r="J244" s="2">
        <v>1.96835664335664</v>
      </c>
      <c r="K244" s="2">
        <v>1.2819395820505199</v>
      </c>
      <c r="L244" s="2">
        <v>3.0223170652464599</v>
      </c>
      <c r="M244" t="s">
        <v>347</v>
      </c>
    </row>
    <row r="245" spans="1:13">
      <c r="A245" t="s">
        <v>79</v>
      </c>
      <c r="B245" t="s">
        <v>92</v>
      </c>
      <c r="C245" t="s">
        <v>82</v>
      </c>
      <c r="D245" t="s">
        <v>117</v>
      </c>
      <c r="E245" s="3">
        <v>10.9530374571266</v>
      </c>
      <c r="F245" s="3">
        <v>279.29936992576802</v>
      </c>
      <c r="G245" s="1">
        <v>0.470682442258821</v>
      </c>
      <c r="H245" s="1">
        <v>0.32015340383171198</v>
      </c>
      <c r="I245" s="9">
        <v>0.141513592630476</v>
      </c>
      <c r="J245" s="2">
        <v>1.6010864695340401</v>
      </c>
      <c r="K245" s="2">
        <v>0.85486929012483304</v>
      </c>
      <c r="L245" s="2">
        <v>2.9986781751753702</v>
      </c>
      <c r="M245" t="s">
        <v>347</v>
      </c>
    </row>
    <row r="246" spans="1:13">
      <c r="A246" s="12" t="s">
        <v>79</v>
      </c>
      <c r="B246" s="12" t="s">
        <v>92</v>
      </c>
      <c r="C246" s="12" t="s">
        <v>348</v>
      </c>
      <c r="D246" s="12" t="s">
        <v>117</v>
      </c>
      <c r="E246" s="16">
        <v>127.674247482311</v>
      </c>
      <c r="F246" s="16">
        <v>2470.7269412415399</v>
      </c>
      <c r="G246" s="17">
        <v>0.66268167437187697</v>
      </c>
      <c r="H246" s="17">
        <v>9.3916147670975295E-2</v>
      </c>
      <c r="I246" s="14">
        <v>1.7124133850466501E-12</v>
      </c>
      <c r="J246" s="18">
        <v>1.93998778055396</v>
      </c>
      <c r="K246" s="18">
        <v>1.61382866285588</v>
      </c>
      <c r="L246" s="18">
        <v>2.3320645340618702</v>
      </c>
      <c r="M246" t="s">
        <v>347</v>
      </c>
    </row>
    <row r="247" spans="1:13">
      <c r="A247" s="12" t="s">
        <v>79</v>
      </c>
      <c r="B247" s="12" t="s">
        <v>92</v>
      </c>
      <c r="C247" s="12" t="s">
        <v>349</v>
      </c>
      <c r="D247" s="12" t="s">
        <v>117</v>
      </c>
      <c r="E247" s="16">
        <v>127.674247482311</v>
      </c>
      <c r="F247" s="16">
        <v>2470.7269412415399</v>
      </c>
      <c r="G247" s="17">
        <v>0.62221220770557195</v>
      </c>
      <c r="H247" s="17">
        <v>9.6343172718470593E-2</v>
      </c>
      <c r="I247" s="14">
        <v>1.05892248019823E-10</v>
      </c>
      <c r="J247" s="18">
        <v>1.86304492881019</v>
      </c>
      <c r="K247" s="18">
        <v>1.54246696343375</v>
      </c>
      <c r="L247" s="18">
        <v>2.2502500792876399</v>
      </c>
      <c r="M247" s="12" t="b">
        <v>1</v>
      </c>
    </row>
    <row r="248" spans="1:13">
      <c r="A248" t="s">
        <v>79</v>
      </c>
      <c r="B248" t="s">
        <v>92</v>
      </c>
      <c r="C248" t="s">
        <v>65</v>
      </c>
      <c r="D248" t="s">
        <v>116</v>
      </c>
      <c r="E248" s="3">
        <v>81.293057295373998</v>
      </c>
      <c r="F248" s="3">
        <v>2054.12547891858</v>
      </c>
      <c r="G248" s="1">
        <v>0.41039774687292202</v>
      </c>
      <c r="H248" s="1">
        <v>0.116433295653484</v>
      </c>
      <c r="I248" s="9">
        <v>4.23889662653607E-4</v>
      </c>
      <c r="J248" s="2">
        <v>1.50741723638197</v>
      </c>
      <c r="K248" s="2">
        <v>1.1998453587611799</v>
      </c>
      <c r="L248" s="2">
        <v>1.89383299101775</v>
      </c>
      <c r="M248" t="s">
        <v>347</v>
      </c>
    </row>
    <row r="249" spans="1:13">
      <c r="A249" t="s">
        <v>79</v>
      </c>
      <c r="B249" t="s">
        <v>92</v>
      </c>
      <c r="C249" t="s">
        <v>80</v>
      </c>
      <c r="D249" t="s">
        <v>116</v>
      </c>
      <c r="E249" s="3">
        <v>0.145124908960477</v>
      </c>
      <c r="F249" s="3">
        <v>21.1683719105263</v>
      </c>
      <c r="G249" s="1">
        <v>-22.169489195980901</v>
      </c>
      <c r="H249" s="1">
        <v>52920.972169331399</v>
      </c>
      <c r="I249" s="9">
        <v>0.999665752689191</v>
      </c>
      <c r="J249" s="2">
        <v>2.3545785080099302E-10</v>
      </c>
      <c r="K249" s="2">
        <v>0</v>
      </c>
      <c r="L249" s="2" t="s">
        <v>355</v>
      </c>
      <c r="M249" t="s">
        <v>347</v>
      </c>
    </row>
    <row r="250" spans="1:13">
      <c r="A250" t="s">
        <v>79</v>
      </c>
      <c r="B250" t="s">
        <v>92</v>
      </c>
      <c r="C250" t="s">
        <v>81</v>
      </c>
      <c r="D250" t="s">
        <v>116</v>
      </c>
      <c r="E250" s="3">
        <v>13.389520261309199</v>
      </c>
      <c r="F250" s="3">
        <v>156.38799858344501</v>
      </c>
      <c r="G250" s="1">
        <v>0.76008666323505902</v>
      </c>
      <c r="H250" s="1">
        <v>0.302200916316333</v>
      </c>
      <c r="I250" s="9">
        <v>1.18975017029022E-2</v>
      </c>
      <c r="J250" s="2">
        <v>2.1384615384615402</v>
      </c>
      <c r="K250" s="2">
        <v>1.1826808296351801</v>
      </c>
      <c r="L250" s="2">
        <v>3.8666541613682299</v>
      </c>
      <c r="M250" t="s">
        <v>347</v>
      </c>
    </row>
    <row r="251" spans="1:13">
      <c r="A251" t="s">
        <v>79</v>
      </c>
      <c r="B251" t="s">
        <v>92</v>
      </c>
      <c r="C251" t="s">
        <v>82</v>
      </c>
      <c r="D251" t="s">
        <v>116</v>
      </c>
      <c r="E251" s="3">
        <v>7.4901801415054496</v>
      </c>
      <c r="F251" s="3">
        <v>217.28365387928901</v>
      </c>
      <c r="G251" s="1">
        <v>0.27001174679667</v>
      </c>
      <c r="H251" s="1">
        <v>0.39429724761027302</v>
      </c>
      <c r="I251" s="9">
        <v>0.49347495059521401</v>
      </c>
      <c r="J251" s="2">
        <v>1.3099798387096699</v>
      </c>
      <c r="K251" s="2">
        <v>0.60483677077689102</v>
      </c>
      <c r="L251" s="2">
        <v>2.8372070957617601</v>
      </c>
      <c r="M251" t="s">
        <v>347</v>
      </c>
    </row>
    <row r="252" spans="1:13">
      <c r="A252" s="12" t="s">
        <v>79</v>
      </c>
      <c r="B252" s="12" t="s">
        <v>92</v>
      </c>
      <c r="C252" s="12" t="s">
        <v>348</v>
      </c>
      <c r="D252" s="12" t="s">
        <v>116</v>
      </c>
      <c r="E252" s="16">
        <v>102.317882607149</v>
      </c>
      <c r="F252" s="16">
        <v>2448.9655032918399</v>
      </c>
      <c r="G252" s="17">
        <v>0.43471871328332601</v>
      </c>
      <c r="H252" s="17">
        <v>0.104462294407176</v>
      </c>
      <c r="I252" s="14">
        <v>3.1617890982040201E-5</v>
      </c>
      <c r="J252" s="18">
        <v>1.5445285424798201</v>
      </c>
      <c r="K252" s="18">
        <v>1.2585702802640399</v>
      </c>
      <c r="L252" s="18">
        <v>1.89545904264826</v>
      </c>
      <c r="M252" t="s">
        <v>347</v>
      </c>
    </row>
    <row r="253" spans="1:13">
      <c r="A253" s="12" t="s">
        <v>79</v>
      </c>
      <c r="B253" s="12" t="s">
        <v>92</v>
      </c>
      <c r="C253" s="12" t="s">
        <v>349</v>
      </c>
      <c r="D253" s="12" t="s">
        <v>116</v>
      </c>
      <c r="E253" s="16">
        <v>102.317882607149</v>
      </c>
      <c r="F253" s="16">
        <v>2448.9655032918399</v>
      </c>
      <c r="G253" s="17">
        <v>0.42866422088317002</v>
      </c>
      <c r="H253" s="17">
        <v>0.104480867884175</v>
      </c>
      <c r="I253" s="14">
        <v>4.08178113127587E-5</v>
      </c>
      <c r="J253" s="18">
        <v>1.5352054579094701</v>
      </c>
      <c r="K253" s="18">
        <v>1.2509277584271199</v>
      </c>
      <c r="L253" s="18">
        <v>1.88408625687423</v>
      </c>
      <c r="M253" s="12" t="b">
        <v>1</v>
      </c>
    </row>
    <row r="254" spans="1:13">
      <c r="A254" t="s">
        <v>79</v>
      </c>
      <c r="B254" t="s">
        <v>92</v>
      </c>
      <c r="C254" t="s">
        <v>65</v>
      </c>
      <c r="D254" t="s">
        <v>115</v>
      </c>
      <c r="E254" s="3">
        <v>56.711533828625001</v>
      </c>
      <c r="F254" s="3">
        <v>3081.37476995111</v>
      </c>
      <c r="G254" s="1">
        <v>-0.34646524807313001</v>
      </c>
      <c r="H254" s="1">
        <v>0.13635471386124901</v>
      </c>
      <c r="I254" s="9">
        <v>1.1056393059852501E-2</v>
      </c>
      <c r="J254" s="2">
        <v>0.70718339484586601</v>
      </c>
      <c r="K254" s="2">
        <v>0.54133575340469298</v>
      </c>
      <c r="L254" s="2">
        <v>0.92384135132462097</v>
      </c>
      <c r="M254" t="s">
        <v>347</v>
      </c>
    </row>
    <row r="255" spans="1:13">
      <c r="A255" t="s">
        <v>79</v>
      </c>
      <c r="B255" t="s">
        <v>92</v>
      </c>
      <c r="C255" t="s">
        <v>80</v>
      </c>
      <c r="D255" t="s">
        <v>115</v>
      </c>
      <c r="E255" s="3">
        <v>2.5627625311737599</v>
      </c>
      <c r="F255" s="3">
        <v>89.276134245104302</v>
      </c>
      <c r="G255" s="1">
        <v>0.238119137862073</v>
      </c>
      <c r="H255" s="1">
        <v>0.61744015151852105</v>
      </c>
      <c r="I255" s="9">
        <v>0.699751886777077</v>
      </c>
      <c r="J255" s="2">
        <v>1.26886035313001</v>
      </c>
      <c r="K255" s="2">
        <v>0.37830999694412198</v>
      </c>
      <c r="L255" s="2">
        <v>4.2557865474092402</v>
      </c>
      <c r="M255" t="s">
        <v>347</v>
      </c>
    </row>
    <row r="256" spans="1:13">
      <c r="A256" t="s">
        <v>79</v>
      </c>
      <c r="B256" t="s">
        <v>92</v>
      </c>
      <c r="C256" t="s">
        <v>81</v>
      </c>
      <c r="D256" t="s">
        <v>115</v>
      </c>
      <c r="E256" s="3">
        <v>6.5861655725106703</v>
      </c>
      <c r="F256" s="3">
        <v>152.36681384550599</v>
      </c>
      <c r="G256" s="1">
        <v>0.16702294123338299</v>
      </c>
      <c r="H256" s="1">
        <v>0.39677188494967902</v>
      </c>
      <c r="I256" s="9">
        <v>0.67378825044165902</v>
      </c>
      <c r="J256" s="2">
        <v>1.18178137651974</v>
      </c>
      <c r="K256" s="2">
        <v>0.54300559059504305</v>
      </c>
      <c r="L256" s="2">
        <v>2.57199418583969</v>
      </c>
      <c r="M256" t="s">
        <v>347</v>
      </c>
    </row>
    <row r="257" spans="1:13">
      <c r="A257" t="s">
        <v>79</v>
      </c>
      <c r="B257" t="s">
        <v>92</v>
      </c>
      <c r="C257" t="s">
        <v>82</v>
      </c>
      <c r="D257" t="s">
        <v>115</v>
      </c>
      <c r="E257" s="3">
        <v>26.8249270377129</v>
      </c>
      <c r="F257" s="3">
        <v>1389.08405534747</v>
      </c>
      <c r="G257" s="1">
        <v>-0.236503525468196</v>
      </c>
      <c r="H257" s="1">
        <v>0.21392022140720601</v>
      </c>
      <c r="I257" s="9">
        <v>0.26891319428577798</v>
      </c>
      <c r="J257" s="2">
        <v>0.78938309935205098</v>
      </c>
      <c r="K257" s="2">
        <v>0.51903733863129298</v>
      </c>
      <c r="L257" s="2">
        <v>1.2005411386892499</v>
      </c>
      <c r="M257" t="s">
        <v>347</v>
      </c>
    </row>
    <row r="258" spans="1:13">
      <c r="A258" s="12" t="s">
        <v>79</v>
      </c>
      <c r="B258" s="12" t="s">
        <v>92</v>
      </c>
      <c r="C258" s="12" t="s">
        <v>348</v>
      </c>
      <c r="D258" s="12" t="s">
        <v>115</v>
      </c>
      <c r="E258" s="16">
        <v>92.685388970022402</v>
      </c>
      <c r="F258" s="16">
        <v>4712.1017733891904</v>
      </c>
      <c r="G258" s="17">
        <v>-0.291735856355751</v>
      </c>
      <c r="H258" s="17">
        <v>0.107020795944475</v>
      </c>
      <c r="I258" s="14">
        <v>6.4112140633122696E-3</v>
      </c>
      <c r="J258" s="18">
        <v>0.74696581618987001</v>
      </c>
      <c r="K258" s="18">
        <v>0.60562592923136105</v>
      </c>
      <c r="L258" s="18">
        <v>0.92129135102312798</v>
      </c>
      <c r="M258" t="s">
        <v>347</v>
      </c>
    </row>
    <row r="259" spans="1:13">
      <c r="A259" s="12" t="s">
        <v>79</v>
      </c>
      <c r="B259" s="12" t="s">
        <v>92</v>
      </c>
      <c r="C259" s="12" t="s">
        <v>349</v>
      </c>
      <c r="D259" s="12" t="s">
        <v>115</v>
      </c>
      <c r="E259" s="16">
        <v>92.685388970022402</v>
      </c>
      <c r="F259" s="16">
        <v>4712.1017733891904</v>
      </c>
      <c r="G259" s="17">
        <v>-0.27102301509137899</v>
      </c>
      <c r="H259" s="17">
        <v>0.108192807056375</v>
      </c>
      <c r="I259" s="14">
        <v>1.22451286459605E-2</v>
      </c>
      <c r="J259" s="18">
        <v>0.76259894491868796</v>
      </c>
      <c r="K259" s="18">
        <v>0.61688230907823904</v>
      </c>
      <c r="L259" s="18">
        <v>0.94273598421078497</v>
      </c>
      <c r="M259" s="19" t="b">
        <v>0</v>
      </c>
    </row>
    <row r="260" spans="1:13">
      <c r="A260" t="s">
        <v>79</v>
      </c>
      <c r="B260" t="s">
        <v>94</v>
      </c>
      <c r="C260" t="s">
        <v>65</v>
      </c>
      <c r="D260" t="s">
        <v>112</v>
      </c>
      <c r="E260" s="3">
        <v>2233.3702881853901</v>
      </c>
      <c r="F260" s="3">
        <v>53348.443859309999</v>
      </c>
      <c r="G260" s="1" t="s">
        <v>354</v>
      </c>
      <c r="H260" s="1" t="s">
        <v>354</v>
      </c>
      <c r="I260" s="9" t="s">
        <v>354</v>
      </c>
      <c r="J260" s="2" t="s">
        <v>354</v>
      </c>
      <c r="K260" s="2" t="s">
        <v>354</v>
      </c>
      <c r="L260" s="2" t="s">
        <v>354</v>
      </c>
      <c r="M260" t="s">
        <v>347</v>
      </c>
    </row>
    <row r="261" spans="1:13">
      <c r="A261" t="s">
        <v>79</v>
      </c>
      <c r="B261" t="s">
        <v>94</v>
      </c>
      <c r="C261" t="s">
        <v>80</v>
      </c>
      <c r="D261" t="s">
        <v>112</v>
      </c>
      <c r="E261" s="3">
        <v>153.97395923400299</v>
      </c>
      <c r="F261" s="3">
        <v>927.65366698556295</v>
      </c>
      <c r="G261" s="1" t="s">
        <v>354</v>
      </c>
      <c r="H261" s="1" t="s">
        <v>354</v>
      </c>
      <c r="I261" s="9" t="s">
        <v>354</v>
      </c>
      <c r="J261" s="2" t="s">
        <v>354</v>
      </c>
      <c r="K261" s="2" t="s">
        <v>354</v>
      </c>
      <c r="L261" s="2" t="s">
        <v>354</v>
      </c>
      <c r="M261" t="s">
        <v>347</v>
      </c>
    </row>
    <row r="262" spans="1:13">
      <c r="A262" t="s">
        <v>79</v>
      </c>
      <c r="B262" t="s">
        <v>94</v>
      </c>
      <c r="C262" t="s">
        <v>81</v>
      </c>
      <c r="D262" t="s">
        <v>112</v>
      </c>
      <c r="E262" s="3">
        <v>209.356545372076</v>
      </c>
      <c r="F262" s="3">
        <v>3256.7023017660099</v>
      </c>
      <c r="G262" s="1" t="s">
        <v>354</v>
      </c>
      <c r="H262" s="1" t="s">
        <v>354</v>
      </c>
      <c r="I262" s="9" t="s">
        <v>354</v>
      </c>
      <c r="J262" s="2" t="s">
        <v>354</v>
      </c>
      <c r="K262" s="2" t="s">
        <v>354</v>
      </c>
      <c r="L262" s="2" t="s">
        <v>354</v>
      </c>
      <c r="M262" t="s">
        <v>347</v>
      </c>
    </row>
    <row r="263" spans="1:13">
      <c r="A263" t="s">
        <v>79</v>
      </c>
      <c r="B263" t="s">
        <v>94</v>
      </c>
      <c r="C263" t="s">
        <v>82</v>
      </c>
      <c r="D263" t="s">
        <v>112</v>
      </c>
      <c r="E263" s="3">
        <v>285.38492031988801</v>
      </c>
      <c r="F263" s="3">
        <v>5040.4823154257501</v>
      </c>
      <c r="G263" s="1" t="s">
        <v>354</v>
      </c>
      <c r="H263" s="1" t="s">
        <v>354</v>
      </c>
      <c r="I263" s="9" t="s">
        <v>354</v>
      </c>
      <c r="J263" s="2" t="s">
        <v>354</v>
      </c>
      <c r="K263" s="2" t="s">
        <v>354</v>
      </c>
      <c r="L263" s="2" t="s">
        <v>354</v>
      </c>
      <c r="M263" t="s">
        <v>347</v>
      </c>
    </row>
    <row r="264" spans="1:13">
      <c r="A264" s="12" t="s">
        <v>79</v>
      </c>
      <c r="B264" s="12" t="s">
        <v>94</v>
      </c>
      <c r="C264" s="12" t="s">
        <v>348</v>
      </c>
      <c r="D264" s="12" t="s">
        <v>112</v>
      </c>
      <c r="E264" s="16">
        <v>2882.0857131113498</v>
      </c>
      <c r="F264" s="16">
        <v>62573.282143487399</v>
      </c>
      <c r="G264" s="17" t="s">
        <v>354</v>
      </c>
      <c r="H264" s="17" t="s">
        <v>354</v>
      </c>
      <c r="I264" s="14" t="s">
        <v>354</v>
      </c>
      <c r="J264" s="18" t="s">
        <v>354</v>
      </c>
      <c r="K264" s="18" t="s">
        <v>354</v>
      </c>
      <c r="L264" s="18" t="s">
        <v>354</v>
      </c>
      <c r="M264" t="s">
        <v>347</v>
      </c>
    </row>
    <row r="265" spans="1:13">
      <c r="A265" s="12" t="s">
        <v>79</v>
      </c>
      <c r="B265" s="12" t="s">
        <v>94</v>
      </c>
      <c r="C265" s="12" t="s">
        <v>349</v>
      </c>
      <c r="D265" s="12" t="s">
        <v>112</v>
      </c>
      <c r="E265" s="16">
        <v>2882.0857131113498</v>
      </c>
      <c r="F265" s="16">
        <v>62573.282143487399</v>
      </c>
      <c r="G265" s="17" t="s">
        <v>354</v>
      </c>
      <c r="H265" s="17" t="s">
        <v>354</v>
      </c>
      <c r="I265" s="14" t="s">
        <v>354</v>
      </c>
      <c r="J265" s="18" t="s">
        <v>354</v>
      </c>
      <c r="K265" s="18" t="s">
        <v>354</v>
      </c>
      <c r="L265" s="18" t="s">
        <v>354</v>
      </c>
      <c r="M265" t="s">
        <v>347</v>
      </c>
    </row>
    <row r="266" spans="1:13">
      <c r="A266" t="s">
        <v>79</v>
      </c>
      <c r="B266" t="s">
        <v>94</v>
      </c>
      <c r="C266" t="s">
        <v>65</v>
      </c>
      <c r="D266" t="s">
        <v>114</v>
      </c>
      <c r="E266" s="3">
        <v>133.940979568133</v>
      </c>
      <c r="F266" s="3">
        <v>5354.0841238036101</v>
      </c>
      <c r="G266" s="1">
        <v>-0.51426890822725801</v>
      </c>
      <c r="H266" s="1">
        <v>9.0089043108987396E-2</v>
      </c>
      <c r="I266" s="9">
        <v>1.1400884087599899E-8</v>
      </c>
      <c r="J266" s="2">
        <v>0.59793758210668502</v>
      </c>
      <c r="K266" s="2">
        <v>0.50115482779600595</v>
      </c>
      <c r="L266" s="2">
        <v>0.713410970553636</v>
      </c>
      <c r="M266" t="s">
        <v>347</v>
      </c>
    </row>
    <row r="267" spans="1:13">
      <c r="A267" t="s">
        <v>79</v>
      </c>
      <c r="B267" t="s">
        <v>94</v>
      </c>
      <c r="C267" t="s">
        <v>80</v>
      </c>
      <c r="D267" t="s">
        <v>114</v>
      </c>
      <c r="E267" s="3">
        <v>0.54483741728967305</v>
      </c>
      <c r="F267" s="3">
        <v>12.5219098128537</v>
      </c>
      <c r="G267" s="1">
        <v>-0.76887022708886399</v>
      </c>
      <c r="H267" s="1">
        <v>1.0413902840682601</v>
      </c>
      <c r="I267" s="9">
        <v>0.46032529392673699</v>
      </c>
      <c r="J267" s="2">
        <v>0.46353646353651001</v>
      </c>
      <c r="K267" s="2">
        <v>6.0207540459283997E-2</v>
      </c>
      <c r="L267" s="2">
        <v>3.5687565276518698</v>
      </c>
      <c r="M267" t="s">
        <v>347</v>
      </c>
    </row>
    <row r="268" spans="1:13">
      <c r="A268" t="s">
        <v>79</v>
      </c>
      <c r="B268" t="s">
        <v>94</v>
      </c>
      <c r="C268" t="s">
        <v>81</v>
      </c>
      <c r="D268" t="s">
        <v>114</v>
      </c>
      <c r="E268" s="3">
        <v>2.5770106905347698</v>
      </c>
      <c r="F268" s="3">
        <v>89.294004661262207</v>
      </c>
      <c r="G268" s="1">
        <v>-0.64379652775260698</v>
      </c>
      <c r="H268" s="1">
        <v>0.59132140845345005</v>
      </c>
      <c r="I268" s="9">
        <v>0.27626761910126602</v>
      </c>
      <c r="J268" s="2">
        <v>0.525294339014031</v>
      </c>
      <c r="K268" s="2">
        <v>0.16484243650199901</v>
      </c>
      <c r="L268" s="2">
        <v>1.6739266202052301</v>
      </c>
      <c r="M268" t="s">
        <v>347</v>
      </c>
    </row>
    <row r="269" spans="1:13">
      <c r="A269" t="s">
        <v>79</v>
      </c>
      <c r="B269" t="s">
        <v>94</v>
      </c>
      <c r="C269" t="s">
        <v>82</v>
      </c>
      <c r="D269" t="s">
        <v>114</v>
      </c>
      <c r="E269" s="3">
        <v>2.0166272366465301</v>
      </c>
      <c r="F269" s="3">
        <v>94.180913228828004</v>
      </c>
      <c r="G269" s="1">
        <v>-0.97747542091329298</v>
      </c>
      <c r="H269" s="1">
        <v>0.71717882845404901</v>
      </c>
      <c r="I269" s="9">
        <v>0.17289979117902701</v>
      </c>
      <c r="J269" s="2">
        <v>0.37625979843225099</v>
      </c>
      <c r="K269" s="2">
        <v>9.2262260923086606E-2</v>
      </c>
      <c r="L269" s="2">
        <v>1.5344457690484901</v>
      </c>
      <c r="M269" t="s">
        <v>347</v>
      </c>
    </row>
    <row r="270" spans="1:13">
      <c r="A270" s="12" t="s">
        <v>79</v>
      </c>
      <c r="B270" s="12" t="s">
        <v>94</v>
      </c>
      <c r="C270" s="12" t="s">
        <v>348</v>
      </c>
      <c r="D270" s="12" t="s">
        <v>114</v>
      </c>
      <c r="E270" s="16">
        <v>139.07945491260401</v>
      </c>
      <c r="F270" s="16">
        <v>5550.0809515065503</v>
      </c>
      <c r="G270" s="17">
        <v>-0.60171436507253995</v>
      </c>
      <c r="H270" s="17">
        <v>8.7670521413458394E-2</v>
      </c>
      <c r="I270" s="14">
        <v>6.7259357981422003E-12</v>
      </c>
      <c r="J270" s="18">
        <v>0.54787157862478797</v>
      </c>
      <c r="K270" s="18">
        <v>0.46137439471478697</v>
      </c>
      <c r="L270" s="18">
        <v>0.65058501317649498</v>
      </c>
      <c r="M270" t="s">
        <v>347</v>
      </c>
    </row>
    <row r="271" spans="1:13">
      <c r="A271" s="12" t="s">
        <v>79</v>
      </c>
      <c r="B271" s="12" t="s">
        <v>94</v>
      </c>
      <c r="C271" s="12" t="s">
        <v>349</v>
      </c>
      <c r="D271" s="12" t="s">
        <v>114</v>
      </c>
      <c r="E271" s="16">
        <v>139.07945491260401</v>
      </c>
      <c r="F271" s="16">
        <v>5550.0809515065503</v>
      </c>
      <c r="G271" s="17">
        <v>-0.52280890986686401</v>
      </c>
      <c r="H271" s="17">
        <v>8.79463968551744E-2</v>
      </c>
      <c r="I271" s="14">
        <v>2.7707967657036999E-9</v>
      </c>
      <c r="J271" s="18">
        <v>0.592852936518528</v>
      </c>
      <c r="K271" s="18">
        <v>0.49898428322333199</v>
      </c>
      <c r="L271" s="18">
        <v>0.70438011006717605</v>
      </c>
      <c r="M271" s="12" t="b">
        <v>1</v>
      </c>
    </row>
    <row r="272" spans="1:13">
      <c r="A272" t="s">
        <v>79</v>
      </c>
      <c r="B272" t="s">
        <v>94</v>
      </c>
      <c r="C272" t="s">
        <v>65</v>
      </c>
      <c r="D272" t="s">
        <v>117</v>
      </c>
      <c r="E272" s="3">
        <v>921.60991466744804</v>
      </c>
      <c r="F272" s="3">
        <v>583.04599447165401</v>
      </c>
      <c r="G272" s="1">
        <v>3.6318485531082199</v>
      </c>
      <c r="H272" s="1">
        <v>5.7152755348218599E-2</v>
      </c>
      <c r="I272" s="9">
        <v>0</v>
      </c>
      <c r="J272" s="2">
        <v>37.7825952364309</v>
      </c>
      <c r="K272" s="2">
        <v>33.778726505467901</v>
      </c>
      <c r="L272" s="2">
        <v>42.261051569510599</v>
      </c>
      <c r="M272" t="s">
        <v>347</v>
      </c>
    </row>
    <row r="273" spans="1:13">
      <c r="A273" t="s">
        <v>79</v>
      </c>
      <c r="B273" t="s">
        <v>94</v>
      </c>
      <c r="C273" t="s">
        <v>80</v>
      </c>
      <c r="D273" t="s">
        <v>117</v>
      </c>
      <c r="E273" s="3">
        <v>392.94119070338098</v>
      </c>
      <c r="F273" s="3">
        <v>32.212042251143501</v>
      </c>
      <c r="G273" s="1">
        <v>4.3041528394421</v>
      </c>
      <c r="H273" s="1">
        <v>0.20338540253049001</v>
      </c>
      <c r="I273" s="9">
        <v>2.1149114365793201E-99</v>
      </c>
      <c r="J273" s="2">
        <v>74.006493506493499</v>
      </c>
      <c r="K273" s="2">
        <v>49.676141895492897</v>
      </c>
      <c r="L273" s="2">
        <v>110.253350444342</v>
      </c>
      <c r="M273" t="s">
        <v>347</v>
      </c>
    </row>
    <row r="274" spans="1:13">
      <c r="A274" t="s">
        <v>79</v>
      </c>
      <c r="B274" t="s">
        <v>94</v>
      </c>
      <c r="C274" t="s">
        <v>81</v>
      </c>
      <c r="D274" t="s">
        <v>117</v>
      </c>
      <c r="E274" s="3">
        <v>327.24627950411002</v>
      </c>
      <c r="F274" s="3">
        <v>51.093359743226699</v>
      </c>
      <c r="G274" s="1">
        <v>4.6043620914843499</v>
      </c>
      <c r="H274" s="1">
        <v>0.16660632376394699</v>
      </c>
      <c r="I274" s="9">
        <v>4.0914290782274898E-168</v>
      </c>
      <c r="J274" s="2">
        <v>99.919223191668905</v>
      </c>
      <c r="K274" s="2">
        <v>72.083105562362704</v>
      </c>
      <c r="L274" s="2">
        <v>138.50473124509</v>
      </c>
      <c r="M274" t="s">
        <v>347</v>
      </c>
    </row>
    <row r="275" spans="1:13">
      <c r="A275" t="s">
        <v>79</v>
      </c>
      <c r="B275" t="s">
        <v>94</v>
      </c>
      <c r="C275" t="s">
        <v>82</v>
      </c>
      <c r="D275" t="s">
        <v>117</v>
      </c>
      <c r="E275" s="3">
        <v>166.51862623316501</v>
      </c>
      <c r="F275" s="3">
        <v>123.733781149729</v>
      </c>
      <c r="G275" s="1">
        <v>3.17038442760848</v>
      </c>
      <c r="H275" s="1">
        <v>0.13326561713122101</v>
      </c>
      <c r="I275" s="9">
        <v>4.2422513660042798E-125</v>
      </c>
      <c r="J275" s="2">
        <v>23.816638370118799</v>
      </c>
      <c r="K275" s="2">
        <v>18.341910225612999</v>
      </c>
      <c r="L275" s="2">
        <v>30.925473752505798</v>
      </c>
      <c r="M275" t="s">
        <v>347</v>
      </c>
    </row>
    <row r="276" spans="1:13">
      <c r="A276" s="12" t="s">
        <v>79</v>
      </c>
      <c r="B276" s="12" t="s">
        <v>94</v>
      </c>
      <c r="C276" s="12" t="s">
        <v>348</v>
      </c>
      <c r="D276" s="12" t="s">
        <v>117</v>
      </c>
      <c r="E276" s="16">
        <v>1808.3160111080999</v>
      </c>
      <c r="F276" s="16">
        <v>790.08517761575399</v>
      </c>
      <c r="G276" s="17">
        <v>3.9066929589914201</v>
      </c>
      <c r="H276" s="17">
        <v>4.6708622935371903E-2</v>
      </c>
      <c r="I276" s="14">
        <v>0</v>
      </c>
      <c r="J276" s="18">
        <v>49.734206652857402</v>
      </c>
      <c r="K276" s="18">
        <v>45.383370085632698</v>
      </c>
      <c r="L276" s="18">
        <v>54.502151486810199</v>
      </c>
      <c r="M276" t="s">
        <v>347</v>
      </c>
    </row>
    <row r="277" spans="1:13">
      <c r="A277" s="12" t="s">
        <v>79</v>
      </c>
      <c r="B277" s="12" t="s">
        <v>94</v>
      </c>
      <c r="C277" s="12" t="s">
        <v>349</v>
      </c>
      <c r="D277" s="12" t="s">
        <v>117</v>
      </c>
      <c r="E277" s="16">
        <v>1808.3160111080999</v>
      </c>
      <c r="F277" s="16">
        <v>790.08517761575399</v>
      </c>
      <c r="G277" s="17">
        <v>3.72241530417545</v>
      </c>
      <c r="H277" s="17">
        <v>4.7795700158399498E-2</v>
      </c>
      <c r="I277" s="14">
        <v>0</v>
      </c>
      <c r="J277" s="18">
        <v>41.364180630890601</v>
      </c>
      <c r="K277" s="18">
        <v>37.665232468022403</v>
      </c>
      <c r="L277" s="18">
        <v>45.426387337913603</v>
      </c>
      <c r="M277" s="12" t="b">
        <v>1</v>
      </c>
    </row>
    <row r="278" spans="1:13">
      <c r="A278" t="s">
        <v>79</v>
      </c>
      <c r="B278" t="s">
        <v>94</v>
      </c>
      <c r="C278" t="s">
        <v>65</v>
      </c>
      <c r="D278" t="s">
        <v>116</v>
      </c>
      <c r="E278" s="3">
        <v>97.896761408012793</v>
      </c>
      <c r="F278" s="3">
        <v>2037.5217748059399</v>
      </c>
      <c r="G278" s="1">
        <v>0.13873378079002999</v>
      </c>
      <c r="H278" s="1">
        <v>0.105647203681887</v>
      </c>
      <c r="I278" s="9">
        <v>0.18912234671112499</v>
      </c>
      <c r="J278" s="2">
        <v>1.1488182218106699</v>
      </c>
      <c r="K278" s="2">
        <v>0.93395134664758805</v>
      </c>
      <c r="L278" s="2">
        <v>1.4131178369211601</v>
      </c>
      <c r="M278" t="s">
        <v>347</v>
      </c>
    </row>
    <row r="279" spans="1:13">
      <c r="A279" t="s">
        <v>79</v>
      </c>
      <c r="B279" t="s">
        <v>94</v>
      </c>
      <c r="C279" t="s">
        <v>80</v>
      </c>
      <c r="D279" t="s">
        <v>116</v>
      </c>
      <c r="E279" s="3">
        <v>2.33648100112518</v>
      </c>
      <c r="F279" s="3">
        <v>18.9770158183616</v>
      </c>
      <c r="G279" s="1">
        <v>-0.45521266823392398</v>
      </c>
      <c r="H279" s="1">
        <v>0.748466879928391</v>
      </c>
      <c r="I279" s="9">
        <v>0.54305916561586598</v>
      </c>
      <c r="J279" s="2">
        <v>0.63431305536568605</v>
      </c>
      <c r="K279" s="2">
        <v>0.14628759054710699</v>
      </c>
      <c r="L279" s="2">
        <v>2.7504250408566802</v>
      </c>
      <c r="M279" t="s">
        <v>347</v>
      </c>
    </row>
    <row r="280" spans="1:13">
      <c r="A280" t="s">
        <v>79</v>
      </c>
      <c r="B280" t="s">
        <v>94</v>
      </c>
      <c r="C280" t="s">
        <v>81</v>
      </c>
      <c r="D280" t="s">
        <v>116</v>
      </c>
      <c r="E280" s="3">
        <v>18.580195210427998</v>
      </c>
      <c r="F280" s="3">
        <v>151.19732363432601</v>
      </c>
      <c r="G280" s="1">
        <v>0.67338669566293796</v>
      </c>
      <c r="H280" s="1">
        <v>0.25366476994057902</v>
      </c>
      <c r="I280" s="9">
        <v>7.9394895501572107E-3</v>
      </c>
      <c r="J280" s="2">
        <v>1.9608669476219101</v>
      </c>
      <c r="K280" s="2">
        <v>1.1926919347874401</v>
      </c>
      <c r="L280" s="2">
        <v>3.2237991002775801</v>
      </c>
      <c r="M280" t="s">
        <v>347</v>
      </c>
    </row>
    <row r="281" spans="1:13">
      <c r="A281" t="s">
        <v>79</v>
      </c>
      <c r="B281" t="s">
        <v>94</v>
      </c>
      <c r="C281" t="s">
        <v>82</v>
      </c>
      <c r="D281" t="s">
        <v>116</v>
      </c>
      <c r="E281" s="3">
        <v>21.5756904970807</v>
      </c>
      <c r="F281" s="3">
        <v>203.19814352371401</v>
      </c>
      <c r="G281" s="1">
        <v>0.65050865511329203</v>
      </c>
      <c r="H281" s="1">
        <v>0.232567922244592</v>
      </c>
      <c r="I281" s="9">
        <v>5.1568430110376599E-3</v>
      </c>
      <c r="J281" s="2">
        <v>1.9165154264972699</v>
      </c>
      <c r="K281" s="2">
        <v>1.21492689171551</v>
      </c>
      <c r="L281" s="2">
        <v>3.0232530081012601</v>
      </c>
      <c r="M281" t="s">
        <v>347</v>
      </c>
    </row>
    <row r="282" spans="1:13">
      <c r="A282" s="12" t="s">
        <v>79</v>
      </c>
      <c r="B282" s="12" t="s">
        <v>94</v>
      </c>
      <c r="C282" s="12" t="s">
        <v>348</v>
      </c>
      <c r="D282" s="12" t="s">
        <v>116</v>
      </c>
      <c r="E282" s="16">
        <v>140.38912811664599</v>
      </c>
      <c r="F282" s="16">
        <v>2410.89425778234</v>
      </c>
      <c r="G282" s="17">
        <v>0.23915943125648401</v>
      </c>
      <c r="H282" s="17">
        <v>8.8713234640724795E-2</v>
      </c>
      <c r="I282" s="14">
        <v>7.0204861819247897E-3</v>
      </c>
      <c r="J282" s="18">
        <v>1.27018102699885</v>
      </c>
      <c r="K282" s="18">
        <v>1.06746287330303</v>
      </c>
      <c r="L282" s="18">
        <v>1.5113966787019499</v>
      </c>
      <c r="M282" t="s">
        <v>347</v>
      </c>
    </row>
    <row r="283" spans="1:13">
      <c r="A283" s="12" t="s">
        <v>79</v>
      </c>
      <c r="B283" s="12" t="s">
        <v>94</v>
      </c>
      <c r="C283" s="12" t="s">
        <v>349</v>
      </c>
      <c r="D283" s="12" t="s">
        <v>116</v>
      </c>
      <c r="E283" s="16">
        <v>140.38912811664599</v>
      </c>
      <c r="F283" s="16">
        <v>2410.89425778234</v>
      </c>
      <c r="G283" s="17">
        <v>0.25218033955691799</v>
      </c>
      <c r="H283" s="17">
        <v>8.89569035551456E-2</v>
      </c>
      <c r="I283" s="14">
        <v>4.5845816912738801E-3</v>
      </c>
      <c r="J283" s="18">
        <v>1.28682808236696</v>
      </c>
      <c r="K283" s="18">
        <v>1.0809367349811001</v>
      </c>
      <c r="L283" s="18">
        <v>1.5319365694396201</v>
      </c>
      <c r="M283" s="19" t="b">
        <v>0</v>
      </c>
    </row>
    <row r="284" spans="1:13">
      <c r="A284" t="s">
        <v>79</v>
      </c>
      <c r="B284" t="s">
        <v>94</v>
      </c>
      <c r="C284" t="s">
        <v>65</v>
      </c>
      <c r="D284" t="s">
        <v>115</v>
      </c>
      <c r="E284" s="3">
        <v>148.18205617101501</v>
      </c>
      <c r="F284" s="3">
        <v>2989.9042476087202</v>
      </c>
      <c r="G284" s="1">
        <v>0.16767412328151099</v>
      </c>
      <c r="H284" s="1">
        <v>8.6935480653364802E-2</v>
      </c>
      <c r="I284" s="9">
        <v>5.3765741944358597E-2</v>
      </c>
      <c r="J284" s="2">
        <v>1.18255118195148</v>
      </c>
      <c r="K284" s="2">
        <v>0.99728739799392196</v>
      </c>
      <c r="L284" s="2">
        <v>1.4022309925381899</v>
      </c>
      <c r="M284" t="s">
        <v>347</v>
      </c>
    </row>
    <row r="285" spans="1:13">
      <c r="A285" t="s">
        <v>79</v>
      </c>
      <c r="B285" t="s">
        <v>94</v>
      </c>
      <c r="C285" t="s">
        <v>80</v>
      </c>
      <c r="D285" t="s">
        <v>115</v>
      </c>
      <c r="E285" s="3">
        <v>19.2035316442003</v>
      </c>
      <c r="F285" s="3">
        <v>72.635365132077794</v>
      </c>
      <c r="G285" s="1">
        <v>0.45005866839062098</v>
      </c>
      <c r="H285" s="1">
        <v>0.27184793871713903</v>
      </c>
      <c r="I285" s="9">
        <v>9.7812376465824399E-2</v>
      </c>
      <c r="J285" s="2">
        <v>1.5684041985411801</v>
      </c>
      <c r="K285" s="2">
        <v>0.92057804103596097</v>
      </c>
      <c r="L285" s="2">
        <v>2.6721164533029702</v>
      </c>
      <c r="M285" t="s">
        <v>347</v>
      </c>
    </row>
    <row r="286" spans="1:13">
      <c r="A286" t="s">
        <v>79</v>
      </c>
      <c r="B286" t="s">
        <v>94</v>
      </c>
      <c r="C286" t="s">
        <v>81</v>
      </c>
      <c r="D286" t="s">
        <v>115</v>
      </c>
      <c r="E286" s="3">
        <v>9.2399692228496892</v>
      </c>
      <c r="F286" s="3">
        <v>149.71301019516699</v>
      </c>
      <c r="G286" s="1">
        <v>-6.71831634486144E-2</v>
      </c>
      <c r="H286" s="1">
        <v>0.35052745653245199</v>
      </c>
      <c r="I286" s="9">
        <v>0.84800614664230101</v>
      </c>
      <c r="J286" s="2">
        <v>0.93502392344497498</v>
      </c>
      <c r="K286" s="2">
        <v>0.47038472567935402</v>
      </c>
      <c r="L286" s="2">
        <v>1.8586269699803</v>
      </c>
      <c r="M286" t="s">
        <v>347</v>
      </c>
    </row>
    <row r="287" spans="1:13">
      <c r="A287" t="s">
        <v>79</v>
      </c>
      <c r="B287" t="s">
        <v>94</v>
      </c>
      <c r="C287" t="s">
        <v>82</v>
      </c>
      <c r="D287" t="s">
        <v>115</v>
      </c>
      <c r="E287" s="3">
        <v>45.5041357132191</v>
      </c>
      <c r="F287" s="3">
        <v>1370.4048466719701</v>
      </c>
      <c r="G287" s="1">
        <v>-0.52125244153631101</v>
      </c>
      <c r="H287" s="1">
        <v>0.161790735427956</v>
      </c>
      <c r="I287" s="9">
        <v>1.27401625421103E-3</v>
      </c>
      <c r="J287" s="2">
        <v>0.59377641183250096</v>
      </c>
      <c r="K287" s="2">
        <v>0.43242064206217901</v>
      </c>
      <c r="L287" s="2">
        <v>0.81534134348281695</v>
      </c>
      <c r="M287" t="s">
        <v>347</v>
      </c>
    </row>
    <row r="288" spans="1:13">
      <c r="A288" s="12" t="s">
        <v>79</v>
      </c>
      <c r="B288" s="12" t="s">
        <v>94</v>
      </c>
      <c r="C288" s="12" t="s">
        <v>348</v>
      </c>
      <c r="D288" s="12" t="s">
        <v>115</v>
      </c>
      <c r="E288" s="16">
        <v>222.12969275128401</v>
      </c>
      <c r="F288" s="16">
        <v>4582.6574696079297</v>
      </c>
      <c r="G288" s="17">
        <v>5.0764716423273598E-2</v>
      </c>
      <c r="H288" s="17">
        <v>7.1314636983121807E-2</v>
      </c>
      <c r="I288" s="14">
        <v>0.47656294610121902</v>
      </c>
      <c r="J288" s="18">
        <v>1.0520753281141499</v>
      </c>
      <c r="K288" s="18">
        <v>0.91483697074178305</v>
      </c>
      <c r="L288" s="18">
        <v>1.2099013610359599</v>
      </c>
      <c r="M288" t="s">
        <v>347</v>
      </c>
    </row>
    <row r="289" spans="1:13">
      <c r="A289" s="12" t="s">
        <v>79</v>
      </c>
      <c r="B289" s="12" t="s">
        <v>94</v>
      </c>
      <c r="C289" s="12" t="s">
        <v>349</v>
      </c>
      <c r="D289" s="12" t="s">
        <v>115</v>
      </c>
      <c r="E289" s="16">
        <v>222.12969275128401</v>
      </c>
      <c r="F289" s="16">
        <v>4582.6574696079297</v>
      </c>
      <c r="G289" s="17">
        <v>2.67527543841557E-2</v>
      </c>
      <c r="H289" s="17">
        <v>7.2558499517588707E-2</v>
      </c>
      <c r="I289" s="14">
        <v>0.71234687334442004</v>
      </c>
      <c r="J289" s="18">
        <v>1.0271138219775</v>
      </c>
      <c r="K289" s="18">
        <v>0.89095684106656603</v>
      </c>
      <c r="L289" s="18">
        <v>1.1840784588783699</v>
      </c>
      <c r="M289" s="19" t="b">
        <v>0</v>
      </c>
    </row>
    <row r="290" spans="1:13">
      <c r="A290" t="s">
        <v>79</v>
      </c>
      <c r="B290" t="s">
        <v>89</v>
      </c>
      <c r="C290" t="s">
        <v>65</v>
      </c>
      <c r="D290" t="s">
        <v>112</v>
      </c>
      <c r="E290" s="3">
        <v>17351.704806111102</v>
      </c>
      <c r="F290" s="3">
        <v>38230.109341384297</v>
      </c>
      <c r="G290" s="1" t="s">
        <v>354</v>
      </c>
      <c r="H290" s="1" t="s">
        <v>354</v>
      </c>
      <c r="I290" s="9" t="s">
        <v>354</v>
      </c>
      <c r="J290" s="2" t="s">
        <v>354</v>
      </c>
      <c r="K290" s="2" t="s">
        <v>354</v>
      </c>
      <c r="L290" s="2" t="s">
        <v>354</v>
      </c>
      <c r="M290" t="s">
        <v>347</v>
      </c>
    </row>
    <row r="291" spans="1:13">
      <c r="A291" t="s">
        <v>79</v>
      </c>
      <c r="B291" t="s">
        <v>89</v>
      </c>
      <c r="C291" t="s">
        <v>80</v>
      </c>
      <c r="D291" t="s">
        <v>112</v>
      </c>
      <c r="E291" s="3">
        <v>656.32357505670598</v>
      </c>
      <c r="F291" s="3">
        <v>425.30405116285999</v>
      </c>
      <c r="G291" s="1" t="s">
        <v>354</v>
      </c>
      <c r="H291" s="1" t="s">
        <v>354</v>
      </c>
      <c r="I291" s="9" t="s">
        <v>354</v>
      </c>
      <c r="J291" s="2" t="s">
        <v>354</v>
      </c>
      <c r="K291" s="2" t="s">
        <v>354</v>
      </c>
      <c r="L291" s="2" t="s">
        <v>354</v>
      </c>
      <c r="M291" t="s">
        <v>347</v>
      </c>
    </row>
    <row r="292" spans="1:13">
      <c r="A292" t="s">
        <v>79</v>
      </c>
      <c r="B292" t="s">
        <v>89</v>
      </c>
      <c r="C292" t="s">
        <v>81</v>
      </c>
      <c r="D292" t="s">
        <v>112</v>
      </c>
      <c r="E292" s="3">
        <v>1023.0909686386</v>
      </c>
      <c r="F292" s="3">
        <v>2442.9678784994899</v>
      </c>
      <c r="G292" s="1" t="s">
        <v>354</v>
      </c>
      <c r="H292" s="1" t="s">
        <v>354</v>
      </c>
      <c r="I292" s="9" t="s">
        <v>354</v>
      </c>
      <c r="J292" s="2" t="s">
        <v>354</v>
      </c>
      <c r="K292" s="2" t="s">
        <v>354</v>
      </c>
      <c r="L292" s="2" t="s">
        <v>354</v>
      </c>
      <c r="M292" t="s">
        <v>347</v>
      </c>
    </row>
    <row r="293" spans="1:13">
      <c r="A293" t="s">
        <v>79</v>
      </c>
      <c r="B293" t="s">
        <v>89</v>
      </c>
      <c r="C293" t="s">
        <v>82</v>
      </c>
      <c r="D293" t="s">
        <v>112</v>
      </c>
      <c r="E293" s="3">
        <v>2769.9757652854701</v>
      </c>
      <c r="F293" s="3">
        <v>2555.8914704601698</v>
      </c>
      <c r="G293" s="1" t="s">
        <v>354</v>
      </c>
      <c r="H293" s="1" t="s">
        <v>354</v>
      </c>
      <c r="I293" s="9" t="s">
        <v>354</v>
      </c>
      <c r="J293" s="2" t="s">
        <v>354</v>
      </c>
      <c r="K293" s="2" t="s">
        <v>354</v>
      </c>
      <c r="L293" s="2" t="s">
        <v>354</v>
      </c>
      <c r="M293" t="s">
        <v>347</v>
      </c>
    </row>
    <row r="294" spans="1:13">
      <c r="A294" s="12" t="s">
        <v>79</v>
      </c>
      <c r="B294" s="12" t="s">
        <v>89</v>
      </c>
      <c r="C294" s="12" t="s">
        <v>348</v>
      </c>
      <c r="D294" s="12" t="s">
        <v>112</v>
      </c>
      <c r="E294" s="16">
        <v>21801.095115091899</v>
      </c>
      <c r="F294" s="16">
        <v>43654.2727415068</v>
      </c>
      <c r="G294" s="17" t="s">
        <v>354</v>
      </c>
      <c r="H294" s="17" t="s">
        <v>354</v>
      </c>
      <c r="I294" s="14" t="s">
        <v>354</v>
      </c>
      <c r="J294" s="18" t="s">
        <v>354</v>
      </c>
      <c r="K294" s="18" t="s">
        <v>354</v>
      </c>
      <c r="L294" s="18" t="s">
        <v>354</v>
      </c>
      <c r="M294" t="s">
        <v>347</v>
      </c>
    </row>
    <row r="295" spans="1:13">
      <c r="A295" s="12" t="s">
        <v>79</v>
      </c>
      <c r="B295" s="12" t="s">
        <v>89</v>
      </c>
      <c r="C295" s="12" t="s">
        <v>349</v>
      </c>
      <c r="D295" s="12" t="s">
        <v>112</v>
      </c>
      <c r="E295" s="16">
        <v>21801.095115091899</v>
      </c>
      <c r="F295" s="16">
        <v>43654.2727415068</v>
      </c>
      <c r="G295" s="17" t="s">
        <v>354</v>
      </c>
      <c r="H295" s="17" t="s">
        <v>354</v>
      </c>
      <c r="I295" s="14" t="s">
        <v>354</v>
      </c>
      <c r="J295" s="18" t="s">
        <v>354</v>
      </c>
      <c r="K295" s="18" t="s">
        <v>354</v>
      </c>
      <c r="L295" s="18" t="s">
        <v>354</v>
      </c>
      <c r="M295" t="s">
        <v>347</v>
      </c>
    </row>
    <row r="296" spans="1:13">
      <c r="A296" t="s">
        <v>79</v>
      </c>
      <c r="B296" t="s">
        <v>89</v>
      </c>
      <c r="C296" t="s">
        <v>65</v>
      </c>
      <c r="D296" t="s">
        <v>114</v>
      </c>
      <c r="E296" s="3">
        <v>1398.1401723962099</v>
      </c>
      <c r="F296" s="3">
        <v>4089.8849309755301</v>
      </c>
      <c r="G296" s="1">
        <v>-0.283589552059343</v>
      </c>
      <c r="H296" s="1">
        <v>3.2304706556159198E-2</v>
      </c>
      <c r="I296" s="9">
        <v>1.6554689835511E-18</v>
      </c>
      <c r="J296" s="2">
        <v>0.75307567964234801</v>
      </c>
      <c r="K296" s="2">
        <v>0.706872044329384</v>
      </c>
      <c r="L296" s="2">
        <v>0.80229934656252999</v>
      </c>
      <c r="M296" t="s">
        <v>347</v>
      </c>
    </row>
    <row r="297" spans="1:13">
      <c r="A297" t="s">
        <v>79</v>
      </c>
      <c r="B297" t="s">
        <v>89</v>
      </c>
      <c r="C297" t="s">
        <v>80</v>
      </c>
      <c r="D297" t="s">
        <v>114</v>
      </c>
      <c r="E297" s="3">
        <v>6.2503488261343696</v>
      </c>
      <c r="F297" s="3">
        <v>6.81639840400904</v>
      </c>
      <c r="G297" s="1">
        <v>-0.58822229984692997</v>
      </c>
      <c r="H297" s="1">
        <v>0.55982241911535102</v>
      </c>
      <c r="I297" s="9">
        <v>0.293382540079555</v>
      </c>
      <c r="J297" s="2">
        <v>0.55531358885017401</v>
      </c>
      <c r="K297" s="2">
        <v>0.18536024463956999</v>
      </c>
      <c r="L297" s="2">
        <v>1.6636425063059499</v>
      </c>
      <c r="M297" t="s">
        <v>347</v>
      </c>
    </row>
    <row r="298" spans="1:13">
      <c r="A298" t="s">
        <v>79</v>
      </c>
      <c r="B298" t="s">
        <v>89</v>
      </c>
      <c r="C298" t="s">
        <v>81</v>
      </c>
      <c r="D298" t="s">
        <v>114</v>
      </c>
      <c r="E298" s="3">
        <v>29.611542346317599</v>
      </c>
      <c r="F298" s="3">
        <v>62.2594730054794</v>
      </c>
      <c r="G298" s="1">
        <v>0.144550301923177</v>
      </c>
      <c r="H298" s="1">
        <v>0.225497706163586</v>
      </c>
      <c r="I298" s="9">
        <v>0.52150461133278203</v>
      </c>
      <c r="J298" s="2">
        <v>1.15551981837101</v>
      </c>
      <c r="K298" s="2">
        <v>0.74273416762475097</v>
      </c>
      <c r="L298" s="2">
        <v>1.79771728412361</v>
      </c>
      <c r="M298" t="s">
        <v>347</v>
      </c>
    </row>
    <row r="299" spans="1:13">
      <c r="A299" t="s">
        <v>79</v>
      </c>
      <c r="B299" t="s">
        <v>89</v>
      </c>
      <c r="C299" t="s">
        <v>82</v>
      </c>
      <c r="D299" t="s">
        <v>114</v>
      </c>
      <c r="E299" s="3">
        <v>53.208685915582301</v>
      </c>
      <c r="F299" s="3">
        <v>42.988854549892203</v>
      </c>
      <c r="G299" s="1">
        <v>0.12868801417459999</v>
      </c>
      <c r="H299" s="1">
        <v>0.20706517239469399</v>
      </c>
      <c r="I299" s="9">
        <v>0.53428019394438797</v>
      </c>
      <c r="J299" s="2">
        <v>1.13733523633615</v>
      </c>
      <c r="K299" s="2">
        <v>0.75793907984168196</v>
      </c>
      <c r="L299" s="2">
        <v>1.7066430194917701</v>
      </c>
      <c r="M299" t="s">
        <v>347</v>
      </c>
    </row>
    <row r="300" spans="1:13">
      <c r="A300" s="12" t="s">
        <v>79</v>
      </c>
      <c r="B300" s="12" t="s">
        <v>89</v>
      </c>
      <c r="C300" s="12" t="s">
        <v>348</v>
      </c>
      <c r="D300" s="12" t="s">
        <v>114</v>
      </c>
      <c r="E300" s="16">
        <v>1487.2107494842401</v>
      </c>
      <c r="F300" s="16">
        <v>4201.9496569349103</v>
      </c>
      <c r="G300" s="17">
        <v>-0.344460859130513</v>
      </c>
      <c r="H300" s="17">
        <v>3.1293030109715597E-2</v>
      </c>
      <c r="I300" s="14">
        <v>3.5127287975856001E-28</v>
      </c>
      <c r="J300" s="18">
        <v>0.70860228695367999</v>
      </c>
      <c r="K300" s="18">
        <v>0.666447394065251</v>
      </c>
      <c r="L300" s="18">
        <v>0.75342360934616304</v>
      </c>
      <c r="M300" t="s">
        <v>347</v>
      </c>
    </row>
    <row r="301" spans="1:13">
      <c r="A301" s="12" t="s">
        <v>79</v>
      </c>
      <c r="B301" s="12" t="s">
        <v>89</v>
      </c>
      <c r="C301" s="12" t="s">
        <v>349</v>
      </c>
      <c r="D301" s="12" t="s">
        <v>114</v>
      </c>
      <c r="E301" s="16">
        <v>1487.2107494842401</v>
      </c>
      <c r="F301" s="16">
        <v>4201.9496569349103</v>
      </c>
      <c r="G301" s="17">
        <v>-0.26696972972107802</v>
      </c>
      <c r="H301" s="17">
        <v>3.1478424242452098E-2</v>
      </c>
      <c r="I301" s="14">
        <v>2.2319263057356199E-17</v>
      </c>
      <c r="J301" s="18">
        <v>0.765696248953602</v>
      </c>
      <c r="K301" s="18">
        <v>0.71988319627629505</v>
      </c>
      <c r="L301" s="18">
        <v>0.81442482432468799</v>
      </c>
      <c r="M301" s="12" t="b">
        <v>1</v>
      </c>
    </row>
    <row r="302" spans="1:13">
      <c r="A302" t="s">
        <v>79</v>
      </c>
      <c r="B302" t="s">
        <v>89</v>
      </c>
      <c r="C302" t="s">
        <v>65</v>
      </c>
      <c r="D302" t="s">
        <v>117</v>
      </c>
      <c r="E302" s="3">
        <v>855.46250144095495</v>
      </c>
      <c r="F302" s="3">
        <v>649.19340769814698</v>
      </c>
      <c r="G302" s="1">
        <v>1.0655815264164099</v>
      </c>
      <c r="H302" s="1">
        <v>5.28602913727775E-2</v>
      </c>
      <c r="I302" s="9">
        <v>2.26879714050612E-90</v>
      </c>
      <c r="J302" s="2">
        <v>2.9025263891463999</v>
      </c>
      <c r="K302" s="2">
        <v>2.6168655827270002</v>
      </c>
      <c r="L302" s="2">
        <v>3.2193703395770199</v>
      </c>
      <c r="M302" t="s">
        <v>347</v>
      </c>
    </row>
    <row r="303" spans="1:13">
      <c r="A303" t="s">
        <v>79</v>
      </c>
      <c r="B303" t="s">
        <v>89</v>
      </c>
      <c r="C303" t="s">
        <v>80</v>
      </c>
      <c r="D303" t="s">
        <v>117</v>
      </c>
      <c r="E303" s="3">
        <v>360.14649062091797</v>
      </c>
      <c r="F303" s="3">
        <v>65.006742333606695</v>
      </c>
      <c r="G303" s="1">
        <v>1.27764514153484</v>
      </c>
      <c r="H303" s="1">
        <v>0.14845782088510501</v>
      </c>
      <c r="I303" s="9">
        <v>7.5578166327941797E-18</v>
      </c>
      <c r="J303" s="2">
        <v>3.5881801125703499</v>
      </c>
      <c r="K303" s="2">
        <v>2.6822960407926502</v>
      </c>
      <c r="L303" s="2">
        <v>4.8000057877431903</v>
      </c>
      <c r="M303" t="s">
        <v>347</v>
      </c>
    </row>
    <row r="304" spans="1:13">
      <c r="A304" t="s">
        <v>79</v>
      </c>
      <c r="B304" t="s">
        <v>89</v>
      </c>
      <c r="C304" t="s">
        <v>81</v>
      </c>
      <c r="D304" t="s">
        <v>117</v>
      </c>
      <c r="E304" s="3">
        <v>187.269824752218</v>
      </c>
      <c r="F304" s="3">
        <v>191.06981449511801</v>
      </c>
      <c r="G304" s="1">
        <v>0.84932249411407001</v>
      </c>
      <c r="H304" s="1">
        <v>0.109407703436431</v>
      </c>
      <c r="I304" s="9">
        <v>8.3000486654400896E-15</v>
      </c>
      <c r="J304" s="2">
        <v>2.33806226425716</v>
      </c>
      <c r="K304" s="2">
        <v>1.88680955349533</v>
      </c>
      <c r="L304" s="2">
        <v>2.8972373716343101</v>
      </c>
      <c r="M304" t="s">
        <v>347</v>
      </c>
    </row>
    <row r="305" spans="1:13">
      <c r="A305" t="s">
        <v>79</v>
      </c>
      <c r="B305" t="s">
        <v>89</v>
      </c>
      <c r="C305" t="s">
        <v>82</v>
      </c>
      <c r="D305" t="s">
        <v>117</v>
      </c>
      <c r="E305" s="3">
        <v>233.14530623356401</v>
      </c>
      <c r="F305" s="3">
        <v>57.107101149330902</v>
      </c>
      <c r="G305" s="1">
        <v>1.3275834020471899</v>
      </c>
      <c r="H305" s="1">
        <v>0.15029288831826301</v>
      </c>
      <c r="I305" s="9">
        <v>1.01624520520666E-18</v>
      </c>
      <c r="J305" s="2">
        <v>3.7719171575147201</v>
      </c>
      <c r="K305" s="2">
        <v>2.8095231004804302</v>
      </c>
      <c r="L305" s="2">
        <v>5.0639765306507103</v>
      </c>
      <c r="M305" t="s">
        <v>347</v>
      </c>
    </row>
    <row r="306" spans="1:13">
      <c r="A306" s="12" t="s">
        <v>79</v>
      </c>
      <c r="B306" s="12" t="s">
        <v>89</v>
      </c>
      <c r="C306" s="12" t="s">
        <v>348</v>
      </c>
      <c r="D306" s="12" t="s">
        <v>117</v>
      </c>
      <c r="E306" s="16">
        <v>1636.0241230476499</v>
      </c>
      <c r="F306" s="16">
        <v>962.37706567620398</v>
      </c>
      <c r="G306" s="17">
        <v>1.2247227084799199</v>
      </c>
      <c r="H306" s="17">
        <v>4.1471661146609003E-2</v>
      </c>
      <c r="I306" s="14">
        <v>1.13308159628649E-191</v>
      </c>
      <c r="J306" s="18">
        <v>3.4032222672652002</v>
      </c>
      <c r="K306" s="18">
        <v>3.1375421739172</v>
      </c>
      <c r="L306" s="18">
        <v>3.6913995600415199</v>
      </c>
      <c r="M306" t="s">
        <v>347</v>
      </c>
    </row>
    <row r="307" spans="1:13">
      <c r="A307" s="12" t="s">
        <v>79</v>
      </c>
      <c r="B307" s="12" t="s">
        <v>89</v>
      </c>
      <c r="C307" s="12" t="s">
        <v>349</v>
      </c>
      <c r="D307" s="12" t="s">
        <v>117</v>
      </c>
      <c r="E307" s="16">
        <v>1636.0241230476499</v>
      </c>
      <c r="F307" s="16">
        <v>962.37706567620398</v>
      </c>
      <c r="G307" s="17">
        <v>1.07491701967277</v>
      </c>
      <c r="H307" s="17">
        <v>4.2945382710220803E-2</v>
      </c>
      <c r="I307" s="14">
        <v>2.8929776187168899E-138</v>
      </c>
      <c r="J307" s="18">
        <v>2.9297497788513498</v>
      </c>
      <c r="K307" s="18">
        <v>2.6932418488004202</v>
      </c>
      <c r="L307" s="18">
        <v>3.18702673155871</v>
      </c>
      <c r="M307" s="12" t="b">
        <v>1</v>
      </c>
    </row>
    <row r="308" spans="1:13">
      <c r="A308" t="s">
        <v>79</v>
      </c>
      <c r="B308" t="s">
        <v>89</v>
      </c>
      <c r="C308" t="s">
        <v>65</v>
      </c>
      <c r="D308" t="s">
        <v>116</v>
      </c>
      <c r="E308" s="3">
        <v>768.759163924316</v>
      </c>
      <c r="F308" s="3">
        <v>1366.65937228964</v>
      </c>
      <c r="G308" s="1">
        <v>0.21462990696544201</v>
      </c>
      <c r="H308" s="1">
        <v>4.5996812044976999E-2</v>
      </c>
      <c r="I308" s="9">
        <v>3.06834612451442E-6</v>
      </c>
      <c r="J308" s="2">
        <v>1.23940311761493</v>
      </c>
      <c r="K308" s="2">
        <v>1.1325568909566399</v>
      </c>
      <c r="L308" s="2">
        <v>1.35632929367115</v>
      </c>
      <c r="M308" t="s">
        <v>347</v>
      </c>
    </row>
    <row r="309" spans="1:13">
      <c r="A309" t="s">
        <v>79</v>
      </c>
      <c r="B309" t="s">
        <v>89</v>
      </c>
      <c r="C309" t="s">
        <v>80</v>
      </c>
      <c r="D309" t="s">
        <v>116</v>
      </c>
      <c r="E309" s="3">
        <v>11.856136773783801</v>
      </c>
      <c r="F309" s="3">
        <v>9.4573600457029308</v>
      </c>
      <c r="G309" s="1">
        <v>-0.14638954756789099</v>
      </c>
      <c r="H309" s="1">
        <v>0.44533333118522</v>
      </c>
      <c r="I309" s="9">
        <v>0.74236805738789302</v>
      </c>
      <c r="J309" s="2">
        <v>0.86382113821138196</v>
      </c>
      <c r="K309" s="2">
        <v>0.36087384635406899</v>
      </c>
      <c r="L309" s="2">
        <v>2.06772246412307</v>
      </c>
      <c r="M309" t="s">
        <v>347</v>
      </c>
    </row>
    <row r="310" spans="1:13">
      <c r="A310" t="s">
        <v>79</v>
      </c>
      <c r="B310" t="s">
        <v>89</v>
      </c>
      <c r="C310" t="s">
        <v>81</v>
      </c>
      <c r="D310" t="s">
        <v>116</v>
      </c>
      <c r="E310" s="3">
        <v>61.952724671366099</v>
      </c>
      <c r="F310" s="3">
        <v>107.824794173388</v>
      </c>
      <c r="G310" s="1">
        <v>0.31549046322698499</v>
      </c>
      <c r="H310" s="1">
        <v>0.16363111382444001</v>
      </c>
      <c r="I310" s="9">
        <v>5.3847771578954901E-2</v>
      </c>
      <c r="J310" s="2">
        <v>1.3709315375982001</v>
      </c>
      <c r="K310" s="2">
        <v>0.99479297716832804</v>
      </c>
      <c r="L310" s="2">
        <v>1.8892908614325199</v>
      </c>
      <c r="M310" t="s">
        <v>347</v>
      </c>
    </row>
    <row r="311" spans="1:13">
      <c r="A311" t="s">
        <v>79</v>
      </c>
      <c r="B311" t="s">
        <v>89</v>
      </c>
      <c r="C311" t="s">
        <v>82</v>
      </c>
      <c r="D311" t="s">
        <v>116</v>
      </c>
      <c r="E311" s="3">
        <v>129.96815432584799</v>
      </c>
      <c r="F311" s="3">
        <v>94.805679694946406</v>
      </c>
      <c r="G311" s="1">
        <v>0.23325377517108201</v>
      </c>
      <c r="H311" s="1">
        <v>0.137734783619954</v>
      </c>
      <c r="I311" s="9">
        <v>9.03604465590159E-2</v>
      </c>
      <c r="J311" s="2">
        <v>1.2627018810564301</v>
      </c>
      <c r="K311" s="2">
        <v>0.96396389331310295</v>
      </c>
      <c r="L311" s="2">
        <v>1.6540204996096901</v>
      </c>
      <c r="M311" t="s">
        <v>347</v>
      </c>
    </row>
    <row r="312" spans="1:13">
      <c r="A312" s="12" t="s">
        <v>79</v>
      </c>
      <c r="B312" s="12" t="s">
        <v>89</v>
      </c>
      <c r="C312" s="12" t="s">
        <v>348</v>
      </c>
      <c r="D312" s="12" t="s">
        <v>116</v>
      </c>
      <c r="E312" s="16">
        <v>972.53617969531399</v>
      </c>
      <c r="F312" s="16">
        <v>1578.74720620367</v>
      </c>
      <c r="G312" s="17">
        <v>0.21017614374464</v>
      </c>
      <c r="H312" s="17">
        <v>4.1591325007738697E-2</v>
      </c>
      <c r="I312" s="14">
        <v>4.3409330887103101E-7</v>
      </c>
      <c r="J312" s="18">
        <v>1.23389538376945</v>
      </c>
      <c r="K312" s="18">
        <v>1.1373018338430301</v>
      </c>
      <c r="L312" s="18">
        <v>1.3386928366614199</v>
      </c>
      <c r="M312" t="s">
        <v>347</v>
      </c>
    </row>
    <row r="313" spans="1:13">
      <c r="A313" s="12" t="s">
        <v>79</v>
      </c>
      <c r="B313" s="12" t="s">
        <v>89</v>
      </c>
      <c r="C313" s="12" t="s">
        <v>349</v>
      </c>
      <c r="D313" s="12" t="s">
        <v>116</v>
      </c>
      <c r="E313" s="16">
        <v>972.53617969531399</v>
      </c>
      <c r="F313" s="16">
        <v>1578.74720620367</v>
      </c>
      <c r="G313" s="17">
        <v>0.22029867594594901</v>
      </c>
      <c r="H313" s="17">
        <v>4.2007546669410603E-2</v>
      </c>
      <c r="I313" s="14">
        <v>1.56907172370997E-7</v>
      </c>
      <c r="J313" s="18">
        <v>1.24644895931873</v>
      </c>
      <c r="K313" s="18">
        <v>1.1479358280169301</v>
      </c>
      <c r="L313" s="18">
        <v>1.3534162539997201</v>
      </c>
      <c r="M313" s="12" t="b">
        <v>1</v>
      </c>
    </row>
    <row r="314" spans="1:13">
      <c r="A314" t="s">
        <v>79</v>
      </c>
      <c r="B314" t="s">
        <v>89</v>
      </c>
      <c r="C314" t="s">
        <v>65</v>
      </c>
      <c r="D314" t="s">
        <v>115</v>
      </c>
      <c r="E314" s="3">
        <v>1065.93335612739</v>
      </c>
      <c r="F314" s="3">
        <v>2072.1529476523401</v>
      </c>
      <c r="G314" s="1">
        <v>0.12531177553016401</v>
      </c>
      <c r="H314" s="1">
        <v>3.87878781978424E-2</v>
      </c>
      <c r="I314" s="9">
        <v>1.2348995554906899E-3</v>
      </c>
      <c r="J314" s="2">
        <v>1.13350179610553</v>
      </c>
      <c r="K314" s="2">
        <v>1.0505238360342599</v>
      </c>
      <c r="L314" s="2">
        <v>1.22303395477887</v>
      </c>
      <c r="M314" t="s">
        <v>347</v>
      </c>
    </row>
    <row r="315" spans="1:13">
      <c r="A315" t="s">
        <v>79</v>
      </c>
      <c r="B315" t="s">
        <v>89</v>
      </c>
      <c r="C315" t="s">
        <v>80</v>
      </c>
      <c r="D315" t="s">
        <v>115</v>
      </c>
      <c r="E315" s="3">
        <v>55.423448722457501</v>
      </c>
      <c r="F315" s="3">
        <v>36.415448053820597</v>
      </c>
      <c r="G315" s="1">
        <v>-1.0257373243311401E-2</v>
      </c>
      <c r="H315" s="1">
        <v>0.223241858485283</v>
      </c>
      <c r="I315" s="9">
        <v>0.96335220903235197</v>
      </c>
      <c r="J315" s="2">
        <v>0.98979505420054104</v>
      </c>
      <c r="K315" s="2">
        <v>0.63903032055898601</v>
      </c>
      <c r="L315" s="2">
        <v>1.5330950939274199</v>
      </c>
      <c r="M315" t="s">
        <v>347</v>
      </c>
    </row>
    <row r="316" spans="1:13">
      <c r="A316" t="s">
        <v>79</v>
      </c>
      <c r="B316" t="s">
        <v>89</v>
      </c>
      <c r="C316" t="s">
        <v>81</v>
      </c>
      <c r="D316" t="s">
        <v>115</v>
      </c>
      <c r="E316" s="3">
        <v>46.0749395914955</v>
      </c>
      <c r="F316" s="3">
        <v>112.878039826521</v>
      </c>
      <c r="G316" s="1">
        <v>-2.8259116917131798E-2</v>
      </c>
      <c r="H316" s="1">
        <v>0.17881705134246101</v>
      </c>
      <c r="I316" s="9">
        <v>0.87443025828780696</v>
      </c>
      <c r="J316" s="2">
        <v>0.97213643716641096</v>
      </c>
      <c r="K316" s="2">
        <v>0.68472765934730995</v>
      </c>
      <c r="L316" s="2">
        <v>1.3801826749155</v>
      </c>
      <c r="M316" t="s">
        <v>347</v>
      </c>
    </row>
    <row r="317" spans="1:13">
      <c r="A317" t="s">
        <v>79</v>
      </c>
      <c r="B317" t="s">
        <v>89</v>
      </c>
      <c r="C317" t="s">
        <v>82</v>
      </c>
      <c r="D317" t="s">
        <v>115</v>
      </c>
      <c r="E317" s="3">
        <v>792.70208823952805</v>
      </c>
      <c r="F317" s="3">
        <v>623.20689414566004</v>
      </c>
      <c r="G317" s="1">
        <v>0.16087291916343599</v>
      </c>
      <c r="H317" s="1">
        <v>6.0153284378914602E-2</v>
      </c>
      <c r="I317" s="9">
        <v>7.4866902187967401E-3</v>
      </c>
      <c r="J317" s="2">
        <v>1.17453569835024</v>
      </c>
      <c r="K317" s="2">
        <v>1.0439114295116001</v>
      </c>
      <c r="L317" s="2">
        <v>1.32150493585889</v>
      </c>
      <c r="M317" t="s">
        <v>347</v>
      </c>
    </row>
    <row r="318" spans="1:13">
      <c r="A318" s="12" t="s">
        <v>79</v>
      </c>
      <c r="B318" s="12" t="s">
        <v>89</v>
      </c>
      <c r="C318" s="12" t="s">
        <v>348</v>
      </c>
      <c r="D318" s="12" t="s">
        <v>115</v>
      </c>
      <c r="E318" s="16">
        <v>1960.13383268087</v>
      </c>
      <c r="F318" s="16">
        <v>2844.65332967834</v>
      </c>
      <c r="G318" s="17">
        <v>0.32207203711570798</v>
      </c>
      <c r="H318" s="17">
        <v>3.0505710705418201E-2</v>
      </c>
      <c r="I318" s="14">
        <v>4.6767839803044399E-26</v>
      </c>
      <c r="J318" s="18">
        <v>1.3799841824569501</v>
      </c>
      <c r="K318" s="18">
        <v>1.29989298625047</v>
      </c>
      <c r="L318" s="18">
        <v>1.4650100923495799</v>
      </c>
      <c r="M318" t="s">
        <v>347</v>
      </c>
    </row>
    <row r="319" spans="1:13">
      <c r="A319" s="12" t="s">
        <v>79</v>
      </c>
      <c r="B319" s="12" t="s">
        <v>89</v>
      </c>
      <c r="C319" s="12" t="s">
        <v>349</v>
      </c>
      <c r="D319" s="12" t="s">
        <v>115</v>
      </c>
      <c r="E319" s="16">
        <v>1960.13383268087</v>
      </c>
      <c r="F319" s="16">
        <v>2844.65332967834</v>
      </c>
      <c r="G319" s="17">
        <v>0.12445092733046199</v>
      </c>
      <c r="H319" s="17">
        <v>3.1688182857650099E-2</v>
      </c>
      <c r="I319" s="14">
        <v>8.5883095184339798E-5</v>
      </c>
      <c r="J319" s="18">
        <v>1.1325264430007</v>
      </c>
      <c r="K319" s="18">
        <v>1.06432759140822</v>
      </c>
      <c r="L319" s="18">
        <v>1.2050952680826299</v>
      </c>
      <c r="M319" s="12" t="b">
        <v>1</v>
      </c>
    </row>
    <row r="320" spans="1:13">
      <c r="A320" t="s">
        <v>79</v>
      </c>
      <c r="B320" t="s">
        <v>93</v>
      </c>
      <c r="C320" t="s">
        <v>65</v>
      </c>
      <c r="D320" t="s">
        <v>112</v>
      </c>
      <c r="E320" s="3">
        <v>121.428397404054</v>
      </c>
      <c r="F320" s="3">
        <v>55460.385750091402</v>
      </c>
      <c r="G320" s="1" t="s">
        <v>354</v>
      </c>
      <c r="H320" s="1" t="s">
        <v>354</v>
      </c>
      <c r="I320" s="9" t="s">
        <v>354</v>
      </c>
      <c r="J320" s="2" t="s">
        <v>354</v>
      </c>
      <c r="K320" s="2" t="s">
        <v>354</v>
      </c>
      <c r="L320" s="2" t="s">
        <v>354</v>
      </c>
      <c r="M320" t="s">
        <v>347</v>
      </c>
    </row>
    <row r="321" spans="1:13">
      <c r="A321" t="s">
        <v>79</v>
      </c>
      <c r="B321" t="s">
        <v>93</v>
      </c>
      <c r="C321" t="s">
        <v>82</v>
      </c>
      <c r="D321" t="s">
        <v>112</v>
      </c>
      <c r="E321" s="3">
        <v>16.258199803885802</v>
      </c>
      <c r="F321" s="3">
        <v>5309.6090359417603</v>
      </c>
      <c r="G321" s="1" t="s">
        <v>354</v>
      </c>
      <c r="H321" s="1" t="s">
        <v>354</v>
      </c>
      <c r="I321" s="9" t="s">
        <v>354</v>
      </c>
      <c r="J321" s="2" t="s">
        <v>354</v>
      </c>
      <c r="K321" s="2" t="s">
        <v>354</v>
      </c>
      <c r="L321" s="2" t="s">
        <v>354</v>
      </c>
      <c r="M321" t="s">
        <v>347</v>
      </c>
    </row>
    <row r="322" spans="1:13">
      <c r="A322" s="12" t="s">
        <v>79</v>
      </c>
      <c r="B322" s="12" t="s">
        <v>93</v>
      </c>
      <c r="C322" s="12" t="s">
        <v>348</v>
      </c>
      <c r="D322" s="12" t="s">
        <v>112</v>
      </c>
      <c r="E322" s="16">
        <v>137.68659720794</v>
      </c>
      <c r="F322" s="16">
        <v>65317.681259390803</v>
      </c>
      <c r="G322" s="17" t="s">
        <v>354</v>
      </c>
      <c r="H322" s="17" t="s">
        <v>354</v>
      </c>
      <c r="I322" s="14" t="s">
        <v>354</v>
      </c>
      <c r="J322" s="18" t="s">
        <v>354</v>
      </c>
      <c r="K322" s="18" t="s">
        <v>354</v>
      </c>
      <c r="L322" s="18" t="s">
        <v>354</v>
      </c>
      <c r="M322" t="s">
        <v>347</v>
      </c>
    </row>
    <row r="323" spans="1:13">
      <c r="A323" s="12" t="s">
        <v>79</v>
      </c>
      <c r="B323" s="12" t="s">
        <v>93</v>
      </c>
      <c r="C323" s="12" t="s">
        <v>349</v>
      </c>
      <c r="D323" s="12" t="s">
        <v>112</v>
      </c>
      <c r="E323" s="16">
        <v>137.68659720794</v>
      </c>
      <c r="F323" s="16">
        <v>65317.681259390803</v>
      </c>
      <c r="G323" s="17" t="s">
        <v>354</v>
      </c>
      <c r="H323" s="17" t="s">
        <v>354</v>
      </c>
      <c r="I323" s="14" t="s">
        <v>354</v>
      </c>
      <c r="J323" s="18" t="s">
        <v>354</v>
      </c>
      <c r="K323" s="18" t="s">
        <v>354</v>
      </c>
      <c r="L323" s="18" t="s">
        <v>354</v>
      </c>
      <c r="M323" t="s">
        <v>347</v>
      </c>
    </row>
    <row r="324" spans="1:13">
      <c r="A324" t="s">
        <v>79</v>
      </c>
      <c r="B324" t="s">
        <v>93</v>
      </c>
      <c r="C324" t="s">
        <v>65</v>
      </c>
      <c r="D324" t="s">
        <v>114</v>
      </c>
      <c r="E324" s="3">
        <v>3.0740770696808202</v>
      </c>
      <c r="F324" s="3">
        <v>5484.9510263020602</v>
      </c>
      <c r="G324" s="1">
        <v>-1.3835333104681899</v>
      </c>
      <c r="H324" s="1">
        <v>0.58463505017938</v>
      </c>
      <c r="I324" s="9">
        <v>1.79576336135664E-2</v>
      </c>
      <c r="J324" s="2">
        <v>0.25069121646564202</v>
      </c>
      <c r="K324" s="2">
        <v>7.9707072913055399E-2</v>
      </c>
      <c r="L324" s="2">
        <v>0.78846310266061703</v>
      </c>
      <c r="M324" t="s">
        <v>347</v>
      </c>
    </row>
    <row r="325" spans="1:13">
      <c r="A325" t="s">
        <v>79</v>
      </c>
      <c r="B325" t="s">
        <v>93</v>
      </c>
      <c r="C325" t="s">
        <v>82</v>
      </c>
      <c r="D325" t="s">
        <v>114</v>
      </c>
      <c r="E325" s="3">
        <v>2.9595201766177302E-3</v>
      </c>
      <c r="F325" s="3">
        <v>96.194580945297901</v>
      </c>
      <c r="G325" s="1">
        <v>-21.466110567036299</v>
      </c>
      <c r="H325" s="1">
        <v>51702.446672476101</v>
      </c>
      <c r="I325" s="9">
        <v>0.99966872984138699</v>
      </c>
      <c r="J325" s="2">
        <v>4.7575858389955295E-10</v>
      </c>
      <c r="K325" s="2">
        <v>0</v>
      </c>
      <c r="L325" s="2" t="s">
        <v>355</v>
      </c>
      <c r="M325" t="s">
        <v>347</v>
      </c>
    </row>
    <row r="326" spans="1:13">
      <c r="A326" s="12" t="s">
        <v>79</v>
      </c>
      <c r="B326" s="12" t="s">
        <v>93</v>
      </c>
      <c r="C326" s="12" t="s">
        <v>348</v>
      </c>
      <c r="D326" s="12" t="s">
        <v>114</v>
      </c>
      <c r="E326" s="16">
        <v>3.0770365898574301</v>
      </c>
      <c r="F326" s="16">
        <v>5686.0833698293</v>
      </c>
      <c r="G326" s="17">
        <v>-1.3801080001939301</v>
      </c>
      <c r="H326" s="17">
        <v>0.58378803748680397</v>
      </c>
      <c r="I326" s="14">
        <v>1.8076047623110499E-2</v>
      </c>
      <c r="J326" s="18">
        <v>0.25155138399439397</v>
      </c>
      <c r="K326" s="18">
        <v>8.0113449649461793E-2</v>
      </c>
      <c r="L326" s="18">
        <v>0.789856123614322</v>
      </c>
      <c r="M326" t="s">
        <v>347</v>
      </c>
    </row>
    <row r="327" spans="1:13">
      <c r="A327" s="12" t="s">
        <v>79</v>
      </c>
      <c r="B327" s="12" t="s">
        <v>93</v>
      </c>
      <c r="C327" s="12" t="s">
        <v>349</v>
      </c>
      <c r="D327" s="12" t="s">
        <v>114</v>
      </c>
      <c r="E327" s="16">
        <v>3.0770365898574301</v>
      </c>
      <c r="F327" s="16">
        <v>5686.0833698293</v>
      </c>
      <c r="G327" s="17">
        <v>-1.3932255002960701</v>
      </c>
      <c r="H327" s="17">
        <v>0.58406959068036102</v>
      </c>
      <c r="I327" s="14">
        <v>1.70616797883761E-2</v>
      </c>
      <c r="J327" s="18">
        <v>0.24827320644221701</v>
      </c>
      <c r="K327" s="18">
        <v>7.9025802770517198E-2</v>
      </c>
      <c r="L327" s="18">
        <v>0.779993152566825</v>
      </c>
      <c r="M327" s="19" t="b">
        <v>0</v>
      </c>
    </row>
    <row r="328" spans="1:13">
      <c r="A328" t="s">
        <v>79</v>
      </c>
      <c r="B328" t="s">
        <v>93</v>
      </c>
      <c r="C328" t="s">
        <v>65</v>
      </c>
      <c r="D328" t="s">
        <v>117</v>
      </c>
      <c r="E328" s="3">
        <v>80.127885065923707</v>
      </c>
      <c r="F328" s="3">
        <v>1424.5280240731699</v>
      </c>
      <c r="G328" s="1">
        <v>3.2477263155441598</v>
      </c>
      <c r="H328" s="1">
        <v>0.14657505998369899</v>
      </c>
      <c r="I328" s="9">
        <v>8.8461297241510508E-109</v>
      </c>
      <c r="J328" s="2">
        <v>25.731767435116701</v>
      </c>
      <c r="K328" s="2">
        <v>19.306551165553699</v>
      </c>
      <c r="L328" s="2">
        <v>34.2952943618577</v>
      </c>
      <c r="M328" t="s">
        <v>347</v>
      </c>
    </row>
    <row r="329" spans="1:13">
      <c r="A329" t="s">
        <v>79</v>
      </c>
      <c r="B329" t="s">
        <v>93</v>
      </c>
      <c r="C329" t="s">
        <v>82</v>
      </c>
      <c r="D329" t="s">
        <v>117</v>
      </c>
      <c r="E329" s="3">
        <v>26.646061300182801</v>
      </c>
      <c r="F329" s="3">
        <v>263.60634608271198</v>
      </c>
      <c r="G329" s="1">
        <v>3.5246461548542101</v>
      </c>
      <c r="H329" s="1">
        <v>0.32173473505677502</v>
      </c>
      <c r="I329" s="9">
        <v>6.2787489524431501E-28</v>
      </c>
      <c r="J329" s="2">
        <v>33.941761363636303</v>
      </c>
      <c r="K329" s="2">
        <v>18.0664686894224</v>
      </c>
      <c r="L329" s="2">
        <v>63.766925583001999</v>
      </c>
      <c r="M329" t="s">
        <v>347</v>
      </c>
    </row>
    <row r="330" spans="1:13">
      <c r="A330" s="12" t="s">
        <v>79</v>
      </c>
      <c r="B330" s="12" t="s">
        <v>93</v>
      </c>
      <c r="C330" s="12" t="s">
        <v>348</v>
      </c>
      <c r="D330" s="12" t="s">
        <v>117</v>
      </c>
      <c r="E330" s="16">
        <v>106.773946366106</v>
      </c>
      <c r="F330" s="16">
        <v>2491.6272423577502</v>
      </c>
      <c r="G330" s="17">
        <v>3.0190299568488101</v>
      </c>
      <c r="H330" s="17">
        <v>0.13062025530875901</v>
      </c>
      <c r="I330" s="14">
        <v>3.42430408942746E-118</v>
      </c>
      <c r="J330" s="18">
        <v>20.471423884904901</v>
      </c>
      <c r="K330" s="18">
        <v>15.847614128020901</v>
      </c>
      <c r="L330" s="18">
        <v>26.444308429649301</v>
      </c>
      <c r="M330" t="s">
        <v>347</v>
      </c>
    </row>
    <row r="331" spans="1:13">
      <c r="A331" s="12" t="s">
        <v>79</v>
      </c>
      <c r="B331" s="12" t="s">
        <v>93</v>
      </c>
      <c r="C331" s="12" t="s">
        <v>349</v>
      </c>
      <c r="D331" s="12" t="s">
        <v>117</v>
      </c>
      <c r="E331" s="16">
        <v>106.773946366106</v>
      </c>
      <c r="F331" s="16">
        <v>2491.6272423577502</v>
      </c>
      <c r="G331" s="17">
        <v>3.2941771413199201</v>
      </c>
      <c r="H331" s="17">
        <v>0.13243650402849499</v>
      </c>
      <c r="I331" s="14">
        <v>1.43551933812435E-136</v>
      </c>
      <c r="J331" s="18">
        <v>26.955224601216901</v>
      </c>
      <c r="K331" s="18">
        <v>20.792791480144299</v>
      </c>
      <c r="L331" s="18">
        <v>34.944039812830702</v>
      </c>
      <c r="M331" s="12" t="b">
        <v>1</v>
      </c>
    </row>
    <row r="332" spans="1:13">
      <c r="A332" t="s">
        <v>79</v>
      </c>
      <c r="B332" t="s">
        <v>93</v>
      </c>
      <c r="C332" t="s">
        <v>65</v>
      </c>
      <c r="D332" t="s">
        <v>116</v>
      </c>
      <c r="E332" s="3">
        <v>5.9220611301379096</v>
      </c>
      <c r="F332" s="3">
        <v>2129.4964750838099</v>
      </c>
      <c r="G332" s="1">
        <v>0.25597857790760398</v>
      </c>
      <c r="H332" s="1">
        <v>0.41883035297660698</v>
      </c>
      <c r="I332" s="9">
        <v>0.54108383180834296</v>
      </c>
      <c r="J332" s="2">
        <v>1.2917250561897999</v>
      </c>
      <c r="K332" s="2">
        <v>0.56840912471237404</v>
      </c>
      <c r="L332" s="2">
        <v>2.93548000594269</v>
      </c>
      <c r="M332" t="s">
        <v>347</v>
      </c>
    </row>
    <row r="333" spans="1:13">
      <c r="A333" t="s">
        <v>79</v>
      </c>
      <c r="B333" t="s">
        <v>93</v>
      </c>
      <c r="C333" t="s">
        <v>82</v>
      </c>
      <c r="D333" t="s">
        <v>116</v>
      </c>
      <c r="E333" s="3">
        <v>3.5121468604360898E-2</v>
      </c>
      <c r="F333" s="3">
        <v>224.73871255219001</v>
      </c>
      <c r="G333" s="1">
        <v>-22.310213352748399</v>
      </c>
      <c r="H333" s="1">
        <v>51505.077358764</v>
      </c>
      <c r="I333" s="9">
        <v>0.99965438408913099</v>
      </c>
      <c r="J333" s="2">
        <v>2.0454904246374E-10</v>
      </c>
      <c r="K333" s="2">
        <v>0</v>
      </c>
      <c r="L333" s="2" t="s">
        <v>355</v>
      </c>
      <c r="M333" t="s">
        <v>347</v>
      </c>
    </row>
    <row r="334" spans="1:13">
      <c r="A334" s="12" t="s">
        <v>79</v>
      </c>
      <c r="B334" s="12" t="s">
        <v>93</v>
      </c>
      <c r="C334" s="12" t="s">
        <v>348</v>
      </c>
      <c r="D334" s="12" t="s">
        <v>116</v>
      </c>
      <c r="E334" s="16">
        <v>5.9571825987422704</v>
      </c>
      <c r="F334" s="16">
        <v>2545.3262033002502</v>
      </c>
      <c r="G334" s="17">
        <v>0.116915542537381</v>
      </c>
      <c r="H334" s="17">
        <v>0.41758133787919099</v>
      </c>
      <c r="I334" s="14">
        <v>0.77949079223421602</v>
      </c>
      <c r="J334" s="18">
        <v>1.1240244934249199</v>
      </c>
      <c r="K334" s="18">
        <v>0.49582668420758502</v>
      </c>
      <c r="L334" s="18">
        <v>2.5481304295639502</v>
      </c>
      <c r="M334" t="s">
        <v>347</v>
      </c>
    </row>
    <row r="335" spans="1:13">
      <c r="A335" s="12" t="s">
        <v>79</v>
      </c>
      <c r="B335" s="12" t="s">
        <v>93</v>
      </c>
      <c r="C335" s="12" t="s">
        <v>349</v>
      </c>
      <c r="D335" s="12" t="s">
        <v>116</v>
      </c>
      <c r="E335" s="16">
        <v>5.9571825987422704</v>
      </c>
      <c r="F335" s="16">
        <v>2545.3262033002502</v>
      </c>
      <c r="G335" s="17">
        <v>0.11833422299770401</v>
      </c>
      <c r="H335" s="17">
        <v>0.41763905604478102</v>
      </c>
      <c r="I335" s="14">
        <v>0.77691553316018602</v>
      </c>
      <c r="J335" s="18">
        <v>1.1256202566820901</v>
      </c>
      <c r="K335" s="18">
        <v>0.49647443592753598</v>
      </c>
      <c r="L335" s="18">
        <v>2.5520366620407402</v>
      </c>
      <c r="M335" s="19" t="b">
        <v>0</v>
      </c>
    </row>
    <row r="336" spans="1:13">
      <c r="A336" t="s">
        <v>79</v>
      </c>
      <c r="B336" t="s">
        <v>93</v>
      </c>
      <c r="C336" t="s">
        <v>65</v>
      </c>
      <c r="D336" t="s">
        <v>115</v>
      </c>
      <c r="E336" s="3">
        <v>4.44757933020328</v>
      </c>
      <c r="F336" s="3">
        <v>3133.6387244495299</v>
      </c>
      <c r="G336" s="1">
        <v>-0.53614428822304505</v>
      </c>
      <c r="H336" s="1">
        <v>0.50852883380397496</v>
      </c>
      <c r="I336" s="9">
        <v>0.29174348382763499</v>
      </c>
      <c r="J336" s="2">
        <v>0.584999498963646</v>
      </c>
      <c r="K336" s="2">
        <v>0.21592104131846801</v>
      </c>
      <c r="L336" s="2">
        <v>1.5849516642658199</v>
      </c>
      <c r="M336" t="s">
        <v>347</v>
      </c>
    </row>
    <row r="337" spans="1:13">
      <c r="A337" t="s">
        <v>79</v>
      </c>
      <c r="B337" t="s">
        <v>93</v>
      </c>
      <c r="C337" t="s">
        <v>82</v>
      </c>
      <c r="D337" t="s">
        <v>115</v>
      </c>
      <c r="E337" s="3">
        <v>4.0576579071503103</v>
      </c>
      <c r="F337" s="3">
        <v>1411.8513244780299</v>
      </c>
      <c r="G337" s="1">
        <v>-6.1709664937094899E-2</v>
      </c>
      <c r="H337" s="1">
        <v>0.55981830910982899</v>
      </c>
      <c r="I337" s="9">
        <v>0.91222570602632702</v>
      </c>
      <c r="J337" s="2">
        <v>0.94015580736543702</v>
      </c>
      <c r="K337" s="2">
        <v>0.31382072717599202</v>
      </c>
      <c r="L337" s="2">
        <v>2.8165537377882099</v>
      </c>
      <c r="M337" t="s">
        <v>347</v>
      </c>
    </row>
    <row r="338" spans="1:13">
      <c r="A338" s="12" t="s">
        <v>79</v>
      </c>
      <c r="B338" s="12" t="s">
        <v>93</v>
      </c>
      <c r="C338" s="12" t="s">
        <v>348</v>
      </c>
      <c r="D338" s="12" t="s">
        <v>115</v>
      </c>
      <c r="E338" s="16">
        <v>8.5052372373535992</v>
      </c>
      <c r="F338" s="16">
        <v>4796.2819251218598</v>
      </c>
      <c r="G338" s="17">
        <v>-0.22926245752827601</v>
      </c>
      <c r="H338" s="17">
        <v>0.36403714561685702</v>
      </c>
      <c r="I338" s="14">
        <v>0.528840071445141</v>
      </c>
      <c r="J338" s="18">
        <v>0.79511982093431299</v>
      </c>
      <c r="K338" s="18">
        <v>0.38955035068599603</v>
      </c>
      <c r="L338" s="18">
        <v>1.62293662046327</v>
      </c>
      <c r="M338" t="s">
        <v>347</v>
      </c>
    </row>
    <row r="339" spans="1:13">
      <c r="A339" s="12" t="s">
        <v>79</v>
      </c>
      <c r="B339" s="12" t="s">
        <v>93</v>
      </c>
      <c r="C339" s="12" t="s">
        <v>349</v>
      </c>
      <c r="D339" s="12" t="s">
        <v>115</v>
      </c>
      <c r="E339" s="16">
        <v>8.5052372373535992</v>
      </c>
      <c r="F339" s="16">
        <v>4796.2819251218598</v>
      </c>
      <c r="G339" s="17">
        <v>-0.36499009996161202</v>
      </c>
      <c r="H339" s="17">
        <v>0.367183082813824</v>
      </c>
      <c r="I339" s="14">
        <v>0.320209455383551</v>
      </c>
      <c r="J339" s="18">
        <v>0.69420352348548997</v>
      </c>
      <c r="K339" s="18">
        <v>0.33801813942235298</v>
      </c>
      <c r="L339" s="18">
        <v>1.42571795952498</v>
      </c>
      <c r="M339" s="19" t="b">
        <v>0</v>
      </c>
    </row>
    <row r="340" spans="1:13">
      <c r="A340" t="s">
        <v>79</v>
      </c>
      <c r="B340" t="s">
        <v>90</v>
      </c>
      <c r="C340" t="s">
        <v>65</v>
      </c>
      <c r="D340" t="s">
        <v>112</v>
      </c>
      <c r="E340" s="3">
        <v>55.878990368329603</v>
      </c>
      <c r="F340" s="3">
        <v>55525.935157127104</v>
      </c>
      <c r="G340" s="1" t="s">
        <v>354</v>
      </c>
      <c r="H340" s="1" t="s">
        <v>354</v>
      </c>
      <c r="I340" s="9" t="s">
        <v>354</v>
      </c>
      <c r="J340" s="2" t="s">
        <v>354</v>
      </c>
      <c r="K340" s="2" t="s">
        <v>354</v>
      </c>
      <c r="L340" s="2" t="s">
        <v>354</v>
      </c>
      <c r="M340" t="s">
        <v>347</v>
      </c>
    </row>
    <row r="341" spans="1:13">
      <c r="A341" t="s">
        <v>79</v>
      </c>
      <c r="B341" t="s">
        <v>90</v>
      </c>
      <c r="C341" t="s">
        <v>82</v>
      </c>
      <c r="D341" t="s">
        <v>112</v>
      </c>
      <c r="E341" s="3">
        <v>21.874090568973902</v>
      </c>
      <c r="F341" s="3">
        <v>5303.9931451766697</v>
      </c>
      <c r="G341" s="1" t="s">
        <v>354</v>
      </c>
      <c r="H341" s="1" t="s">
        <v>354</v>
      </c>
      <c r="I341" s="9" t="s">
        <v>354</v>
      </c>
      <c r="J341" s="2" t="s">
        <v>354</v>
      </c>
      <c r="K341" s="2" t="s">
        <v>354</v>
      </c>
      <c r="L341" s="2" t="s">
        <v>354</v>
      </c>
      <c r="M341" t="s">
        <v>347</v>
      </c>
    </row>
    <row r="342" spans="1:13">
      <c r="A342" s="12" t="s">
        <v>79</v>
      </c>
      <c r="B342" s="12" t="s">
        <v>90</v>
      </c>
      <c r="C342" s="12" t="s">
        <v>348</v>
      </c>
      <c r="D342" s="12" t="s">
        <v>112</v>
      </c>
      <c r="E342" s="16">
        <v>77.753080937303494</v>
      </c>
      <c r="F342" s="16">
        <v>60829.928302303801</v>
      </c>
      <c r="G342" s="17" t="s">
        <v>354</v>
      </c>
      <c r="H342" s="17" t="s">
        <v>354</v>
      </c>
      <c r="I342" s="14" t="s">
        <v>354</v>
      </c>
      <c r="J342" s="18" t="s">
        <v>354</v>
      </c>
      <c r="K342" s="18" t="s">
        <v>354</v>
      </c>
      <c r="L342" s="18" t="s">
        <v>354</v>
      </c>
      <c r="M342" t="s">
        <v>347</v>
      </c>
    </row>
    <row r="343" spans="1:13">
      <c r="A343" s="12" t="s">
        <v>79</v>
      </c>
      <c r="B343" s="12" t="s">
        <v>90</v>
      </c>
      <c r="C343" s="12" t="s">
        <v>349</v>
      </c>
      <c r="D343" s="12" t="s">
        <v>112</v>
      </c>
      <c r="E343" s="16">
        <v>77.753080937303494</v>
      </c>
      <c r="F343" s="16">
        <v>60829.928302303801</v>
      </c>
      <c r="G343" s="17" t="s">
        <v>354</v>
      </c>
      <c r="H343" s="17" t="s">
        <v>354</v>
      </c>
      <c r="I343" s="14" t="s">
        <v>354</v>
      </c>
      <c r="J343" s="18" t="s">
        <v>354</v>
      </c>
      <c r="K343" s="18" t="s">
        <v>354</v>
      </c>
      <c r="L343" s="18" t="s">
        <v>354</v>
      </c>
      <c r="M343" t="s">
        <v>347</v>
      </c>
    </row>
    <row r="344" spans="1:13">
      <c r="A344" t="s">
        <v>79</v>
      </c>
      <c r="B344" t="s">
        <v>90</v>
      </c>
      <c r="C344" t="s">
        <v>65</v>
      </c>
      <c r="D344" t="s">
        <v>114</v>
      </c>
      <c r="E344" s="3">
        <v>1.87367210590574</v>
      </c>
      <c r="F344" s="3">
        <v>5486.1514312658401</v>
      </c>
      <c r="G344" s="1">
        <v>-1.0175525231668501</v>
      </c>
      <c r="H344" s="1">
        <v>0.71976205589846898</v>
      </c>
      <c r="I344" s="9">
        <v>0.157439841858076</v>
      </c>
      <c r="J344" s="2">
        <v>0.36147856882453999</v>
      </c>
      <c r="K344" s="2">
        <v>8.8190129720150195E-2</v>
      </c>
      <c r="L344" s="2">
        <v>1.48164829935138</v>
      </c>
      <c r="M344" t="s">
        <v>347</v>
      </c>
    </row>
    <row r="345" spans="1:13">
      <c r="A345" t="s">
        <v>79</v>
      </c>
      <c r="B345" t="s">
        <v>90</v>
      </c>
      <c r="C345" t="s">
        <v>82</v>
      </c>
      <c r="D345" t="s">
        <v>114</v>
      </c>
      <c r="E345" s="3">
        <v>0.10953314710248301</v>
      </c>
      <c r="F345" s="3">
        <v>96.088007318372107</v>
      </c>
      <c r="G345" s="1">
        <v>-21.785694880525099</v>
      </c>
      <c r="H345" s="1">
        <v>51702.4466723109</v>
      </c>
      <c r="I345" s="9">
        <v>0.99966379794002103</v>
      </c>
      <c r="J345" s="2">
        <v>3.4561527533001501E-10</v>
      </c>
      <c r="K345" s="2">
        <v>0</v>
      </c>
      <c r="L345" s="2" t="s">
        <v>355</v>
      </c>
      <c r="M345" t="s">
        <v>347</v>
      </c>
    </row>
    <row r="346" spans="1:13">
      <c r="A346" s="12" t="s">
        <v>79</v>
      </c>
      <c r="B346" s="12" t="s">
        <v>90</v>
      </c>
      <c r="C346" s="12" t="s">
        <v>348</v>
      </c>
      <c r="D346" s="12" t="s">
        <v>114</v>
      </c>
      <c r="E346" s="16">
        <v>1.98320525300822</v>
      </c>
      <c r="F346" s="16">
        <v>5582.2394385842099</v>
      </c>
      <c r="G346" s="17">
        <v>-1.2750256929110699</v>
      </c>
      <c r="H346" s="17">
        <v>0.71625127859687499</v>
      </c>
      <c r="I346" s="14">
        <v>7.5053476241110501E-2</v>
      </c>
      <c r="J346" s="18">
        <v>0.27942378891861702</v>
      </c>
      <c r="K346" s="18">
        <v>6.8641882200549106E-2</v>
      </c>
      <c r="L346" s="18">
        <v>1.13746376571549</v>
      </c>
      <c r="M346" t="s">
        <v>347</v>
      </c>
    </row>
    <row r="347" spans="1:13">
      <c r="A347" s="12" t="s">
        <v>79</v>
      </c>
      <c r="B347" s="12" t="s">
        <v>90</v>
      </c>
      <c r="C347" s="12" t="s">
        <v>349</v>
      </c>
      <c r="D347" s="12" t="s">
        <v>114</v>
      </c>
      <c r="E347" s="16">
        <v>1.98320525300822</v>
      </c>
      <c r="F347" s="16">
        <v>5582.2394385842099</v>
      </c>
      <c r="G347" s="17">
        <v>-1.0956023009082001</v>
      </c>
      <c r="H347" s="17">
        <v>0.71521643014184</v>
      </c>
      <c r="I347" s="14">
        <v>0.12556014026676601</v>
      </c>
      <c r="J347" s="18">
        <v>0.33433817410719102</v>
      </c>
      <c r="K347" s="18">
        <v>8.2298635984402402E-2</v>
      </c>
      <c r="L347" s="18">
        <v>1.35824869183149</v>
      </c>
      <c r="M347" s="19" t="b">
        <v>0</v>
      </c>
    </row>
    <row r="348" spans="1:13">
      <c r="A348" t="s">
        <v>79</v>
      </c>
      <c r="B348" t="s">
        <v>90</v>
      </c>
      <c r="C348" t="s">
        <v>65</v>
      </c>
      <c r="D348" t="s">
        <v>117</v>
      </c>
      <c r="E348" s="3">
        <v>7.2723036464494202</v>
      </c>
      <c r="F348" s="3">
        <v>1497.3836054926501</v>
      </c>
      <c r="G348" s="1">
        <v>1.53394673240643</v>
      </c>
      <c r="H348" s="1">
        <v>0.40174655937160803</v>
      </c>
      <c r="I348" s="9">
        <v>1.3443161257911801E-4</v>
      </c>
      <c r="J348" s="2">
        <v>4.6364395457581802</v>
      </c>
      <c r="K348" s="2">
        <v>2.1096835187515999</v>
      </c>
      <c r="L348" s="2">
        <v>10.189476985719001</v>
      </c>
      <c r="M348" t="s">
        <v>347</v>
      </c>
    </row>
    <row r="349" spans="1:13">
      <c r="A349" t="s">
        <v>79</v>
      </c>
      <c r="B349" t="s">
        <v>90</v>
      </c>
      <c r="C349" t="s">
        <v>82</v>
      </c>
      <c r="D349" t="s">
        <v>117</v>
      </c>
      <c r="E349" s="3">
        <v>0.63854883127862005</v>
      </c>
      <c r="F349" s="3">
        <v>289.61385855161598</v>
      </c>
      <c r="G349" s="1">
        <v>-0.18470684447313601</v>
      </c>
      <c r="H349" s="1">
        <v>1.02425160886857</v>
      </c>
      <c r="I349" s="9">
        <v>0.85689078288092502</v>
      </c>
      <c r="J349" s="2">
        <v>0.83134796238244502</v>
      </c>
      <c r="K349" s="2">
        <v>0.11167045523057199</v>
      </c>
      <c r="L349" s="2">
        <v>6.1890983889195201</v>
      </c>
      <c r="M349" t="s">
        <v>347</v>
      </c>
    </row>
    <row r="350" spans="1:13">
      <c r="A350" s="12" t="s">
        <v>79</v>
      </c>
      <c r="B350" s="12" t="s">
        <v>90</v>
      </c>
      <c r="C350" s="12" t="s">
        <v>348</v>
      </c>
      <c r="D350" s="12" t="s">
        <v>117</v>
      </c>
      <c r="E350" s="16">
        <v>7.9108524777280396</v>
      </c>
      <c r="F350" s="16">
        <v>1786.9974640442699</v>
      </c>
      <c r="G350" s="17">
        <v>1.2502775671455699</v>
      </c>
      <c r="H350" s="17">
        <v>0.372016866728758</v>
      </c>
      <c r="I350" s="14">
        <v>7.7714597465693201E-4</v>
      </c>
      <c r="J350" s="18">
        <v>3.4913118964601901</v>
      </c>
      <c r="K350" s="18">
        <v>1.6839427296420999</v>
      </c>
      <c r="L350" s="18">
        <v>7.2385233439352996</v>
      </c>
      <c r="M350" t="s">
        <v>347</v>
      </c>
    </row>
    <row r="351" spans="1:13">
      <c r="A351" s="12" t="s">
        <v>79</v>
      </c>
      <c r="B351" s="12" t="s">
        <v>90</v>
      </c>
      <c r="C351" s="12" t="s">
        <v>349</v>
      </c>
      <c r="D351" s="12" t="s">
        <v>117</v>
      </c>
      <c r="E351" s="16">
        <v>7.9108524777280396</v>
      </c>
      <c r="F351" s="16">
        <v>1786.9974640442699</v>
      </c>
      <c r="G351" s="17">
        <v>1.0909109597416</v>
      </c>
      <c r="H351" s="17">
        <v>0.37236261786346903</v>
      </c>
      <c r="I351" s="14">
        <v>3.3928881234156802E-3</v>
      </c>
      <c r="J351" s="18">
        <v>2.9769847509756699</v>
      </c>
      <c r="K351" s="18">
        <v>1.43489781775972</v>
      </c>
      <c r="L351" s="18">
        <v>6.1763549277525804</v>
      </c>
      <c r="M351" s="19" t="b">
        <v>0</v>
      </c>
    </row>
    <row r="352" spans="1:13">
      <c r="A352" t="s">
        <v>79</v>
      </c>
      <c r="B352" t="s">
        <v>90</v>
      </c>
      <c r="C352" t="s">
        <v>65</v>
      </c>
      <c r="D352" t="s">
        <v>116</v>
      </c>
      <c r="E352" s="3">
        <v>2.1196601092375298</v>
      </c>
      <c r="F352" s="3">
        <v>2133.29887610471</v>
      </c>
      <c r="G352" s="1">
        <v>-7.2882570140653705E-2</v>
      </c>
      <c r="H352" s="1">
        <v>0.71996108119367597</v>
      </c>
      <c r="I352" s="9">
        <v>0.91936687925973104</v>
      </c>
      <c r="J352" s="2">
        <v>0.929709999330253</v>
      </c>
      <c r="K352" s="2">
        <v>0.22673340940835901</v>
      </c>
      <c r="L352" s="2">
        <v>3.81223342916305</v>
      </c>
      <c r="M352" t="s">
        <v>347</v>
      </c>
    </row>
    <row r="353" spans="1:13">
      <c r="A353" t="s">
        <v>79</v>
      </c>
      <c r="B353" t="s">
        <v>90</v>
      </c>
      <c r="C353" t="s">
        <v>82</v>
      </c>
      <c r="D353" t="s">
        <v>116</v>
      </c>
      <c r="E353" s="3">
        <v>1.4602105563966801</v>
      </c>
      <c r="F353" s="3">
        <v>223.31362346439801</v>
      </c>
      <c r="G353" s="1">
        <v>7.8002307047263797E-2</v>
      </c>
      <c r="H353" s="1">
        <v>1.02475723336823</v>
      </c>
      <c r="I353" s="9">
        <v>0.939325347111716</v>
      </c>
      <c r="J353" s="2">
        <v>1.08112515287403</v>
      </c>
      <c r="K353" s="2">
        <v>0.14507782400725</v>
      </c>
      <c r="L353" s="2">
        <v>8.0565834521924202</v>
      </c>
      <c r="M353" t="s">
        <v>347</v>
      </c>
    </row>
    <row r="354" spans="1:13">
      <c r="A354" s="12" t="s">
        <v>79</v>
      </c>
      <c r="B354" s="12" t="s">
        <v>90</v>
      </c>
      <c r="C354" s="12" t="s">
        <v>348</v>
      </c>
      <c r="D354" s="12" t="s">
        <v>116</v>
      </c>
      <c r="E354" s="16">
        <v>3.5798706656342199</v>
      </c>
      <c r="F354" s="16">
        <v>2356.6124995691098</v>
      </c>
      <c r="G354" s="17">
        <v>-6.9787154780725303E-3</v>
      </c>
      <c r="H354" s="17">
        <v>0.58872282251192498</v>
      </c>
      <c r="I354" s="14">
        <v>0.99054210450277602</v>
      </c>
      <c r="J354" s="18">
        <v>0.99304557920870196</v>
      </c>
      <c r="K354" s="18">
        <v>0.31321850139173102</v>
      </c>
      <c r="L354" s="18">
        <v>3.1484076387703999</v>
      </c>
      <c r="M354" t="s">
        <v>347</v>
      </c>
    </row>
    <row r="355" spans="1:13">
      <c r="A355" s="12" t="s">
        <v>79</v>
      </c>
      <c r="B355" s="12" t="s">
        <v>90</v>
      </c>
      <c r="C355" s="12" t="s">
        <v>349</v>
      </c>
      <c r="D355" s="12" t="s">
        <v>116</v>
      </c>
      <c r="E355" s="16">
        <v>3.5798706656342199</v>
      </c>
      <c r="F355" s="16">
        <v>2356.6124995691098</v>
      </c>
      <c r="G355" s="17">
        <v>-2.4420548722252199E-2</v>
      </c>
      <c r="H355" s="17">
        <v>0.58658708265959103</v>
      </c>
      <c r="I355" s="14">
        <v>0.96679239559775398</v>
      </c>
      <c r="J355" s="18">
        <v>0.97587522037156005</v>
      </c>
      <c r="K355" s="18">
        <v>0.30909391861394803</v>
      </c>
      <c r="L355" s="18">
        <v>3.08104556053943</v>
      </c>
      <c r="M355" s="19" t="b">
        <v>0</v>
      </c>
    </row>
    <row r="356" spans="1:13">
      <c r="A356" t="s">
        <v>79</v>
      </c>
      <c r="B356" t="s">
        <v>90</v>
      </c>
      <c r="C356" t="s">
        <v>65</v>
      </c>
      <c r="D356" t="s">
        <v>115</v>
      </c>
      <c r="E356" s="3">
        <v>3.8553737700776698</v>
      </c>
      <c r="F356" s="3">
        <v>3134.2309300096599</v>
      </c>
      <c r="G356" s="1">
        <v>0.235483905974676</v>
      </c>
      <c r="H356" s="1">
        <v>0.51787472754036801</v>
      </c>
      <c r="I356" s="9">
        <v>0.64931637318231095</v>
      </c>
      <c r="J356" s="2">
        <v>1.26552101376606</v>
      </c>
      <c r="K356" s="2">
        <v>0.45862063748745102</v>
      </c>
      <c r="L356" s="2">
        <v>3.4920875891184</v>
      </c>
      <c r="M356" t="s">
        <v>347</v>
      </c>
    </row>
    <row r="357" spans="1:13">
      <c r="A357" t="s">
        <v>79</v>
      </c>
      <c r="B357" t="s">
        <v>90</v>
      </c>
      <c r="C357" t="s">
        <v>82</v>
      </c>
      <c r="D357" t="s">
        <v>115</v>
      </c>
      <c r="E357" s="3">
        <v>15.9176168962482</v>
      </c>
      <c r="F357" s="3">
        <v>1399.9913654889399</v>
      </c>
      <c r="G357" s="1">
        <v>1.01353528514381</v>
      </c>
      <c r="H357" s="1">
        <v>0.32993539992258197</v>
      </c>
      <c r="I357" s="9">
        <v>2.12686434836692E-3</v>
      </c>
      <c r="J357" s="2">
        <v>2.7553246753246698</v>
      </c>
      <c r="K357" s="2">
        <v>1.44321575080203</v>
      </c>
      <c r="L357" s="2">
        <v>5.2603459061710396</v>
      </c>
      <c r="M357" t="s">
        <v>347</v>
      </c>
    </row>
    <row r="358" spans="1:13">
      <c r="A358" s="12" t="s">
        <v>79</v>
      </c>
      <c r="B358" s="12" t="s">
        <v>90</v>
      </c>
      <c r="C358" s="12" t="s">
        <v>348</v>
      </c>
      <c r="D358" s="12" t="s">
        <v>115</v>
      </c>
      <c r="E358" s="16">
        <v>19.772990666325899</v>
      </c>
      <c r="F358" s="16">
        <v>4534.2222954986</v>
      </c>
      <c r="G358" s="17">
        <v>1.23550198316538</v>
      </c>
      <c r="H358" s="17">
        <v>0.25111150835652002</v>
      </c>
      <c r="I358" s="14">
        <v>8.64854862556811E-7</v>
      </c>
      <c r="J358" s="18">
        <v>3.4401049621247499</v>
      </c>
      <c r="K358" s="18">
        <v>2.1029318091487501</v>
      </c>
      <c r="L358" s="18">
        <v>5.6275349010131599</v>
      </c>
      <c r="M358" t="s">
        <v>347</v>
      </c>
    </row>
    <row r="359" spans="1:13">
      <c r="A359" s="12" t="s">
        <v>79</v>
      </c>
      <c r="B359" s="12" t="s">
        <v>90</v>
      </c>
      <c r="C359" s="12" t="s">
        <v>349</v>
      </c>
      <c r="D359" s="12" t="s">
        <v>115</v>
      </c>
      <c r="E359" s="16">
        <v>19.772990666325899</v>
      </c>
      <c r="F359" s="16">
        <v>4534.2222954986</v>
      </c>
      <c r="G359" s="17">
        <v>0.81599831330030503</v>
      </c>
      <c r="H359" s="17">
        <v>0.261974098895082</v>
      </c>
      <c r="I359" s="14">
        <v>1.8406635931792E-3</v>
      </c>
      <c r="J359" s="18">
        <v>2.2614321636263499</v>
      </c>
      <c r="K359" s="18">
        <v>1.35328979681049</v>
      </c>
      <c r="L359" s="18">
        <v>3.77899504063127</v>
      </c>
      <c r="M359" s="12" t="b">
        <v>1</v>
      </c>
    </row>
    <row r="360" spans="1:13">
      <c r="A360" t="s">
        <v>79</v>
      </c>
      <c r="B360" t="s">
        <v>91</v>
      </c>
      <c r="C360" t="s">
        <v>65</v>
      </c>
      <c r="D360" t="s">
        <v>112</v>
      </c>
      <c r="E360" s="3">
        <v>401.44515453011002</v>
      </c>
      <c r="F360" s="3">
        <v>55180.368992965297</v>
      </c>
      <c r="G360" s="1" t="s">
        <v>354</v>
      </c>
      <c r="H360" s="1" t="s">
        <v>354</v>
      </c>
      <c r="I360" s="9" t="s">
        <v>354</v>
      </c>
      <c r="J360" s="2" t="s">
        <v>354</v>
      </c>
      <c r="K360" s="2" t="s">
        <v>354</v>
      </c>
      <c r="L360" s="2" t="s">
        <v>354</v>
      </c>
      <c r="M360" t="s">
        <v>347</v>
      </c>
    </row>
    <row r="361" spans="1:13">
      <c r="A361" t="s">
        <v>79</v>
      </c>
      <c r="B361" t="s">
        <v>91</v>
      </c>
      <c r="C361" t="s">
        <v>65</v>
      </c>
      <c r="D361" t="s">
        <v>114</v>
      </c>
      <c r="E361" s="3">
        <v>25.570142349835098</v>
      </c>
      <c r="F361" s="3">
        <v>5462.4549610219101</v>
      </c>
      <c r="G361" s="1">
        <v>-0.42307934354746002</v>
      </c>
      <c r="H361" s="1">
        <v>0.20287067082900001</v>
      </c>
      <c r="I361" s="9">
        <v>3.7027263964668398E-2</v>
      </c>
      <c r="J361" s="2">
        <v>0.65502665891112499</v>
      </c>
      <c r="K361" s="2">
        <v>0.44012409757528798</v>
      </c>
      <c r="L361" s="2">
        <v>0.97486124083645798</v>
      </c>
      <c r="M361" t="s">
        <v>347</v>
      </c>
    </row>
    <row r="362" spans="1:13">
      <c r="A362" t="s">
        <v>79</v>
      </c>
      <c r="B362" t="s">
        <v>91</v>
      </c>
      <c r="C362" t="s">
        <v>65</v>
      </c>
      <c r="D362" t="s">
        <v>117</v>
      </c>
      <c r="E362" s="3">
        <v>11.924330262378</v>
      </c>
      <c r="F362" s="3">
        <v>1492.7315788767201</v>
      </c>
      <c r="G362" s="1">
        <v>0.100758272713564</v>
      </c>
      <c r="H362" s="1">
        <v>0.29413430275128799</v>
      </c>
      <c r="I362" s="9">
        <v>0.73193045534299805</v>
      </c>
      <c r="J362" s="2">
        <v>1.1060092568311799</v>
      </c>
      <c r="K362" s="2">
        <v>0.621428532066018</v>
      </c>
      <c r="L362" s="2">
        <v>1.96845882201351</v>
      </c>
      <c r="M362" t="s">
        <v>347</v>
      </c>
    </row>
    <row r="363" spans="1:13">
      <c r="A363" t="s">
        <v>79</v>
      </c>
      <c r="B363" t="s">
        <v>91</v>
      </c>
      <c r="C363" t="s">
        <v>65</v>
      </c>
      <c r="D363" t="s">
        <v>116</v>
      </c>
      <c r="E363" s="3">
        <v>59.0158112410993</v>
      </c>
      <c r="F363" s="3">
        <v>2076.4027249728501</v>
      </c>
      <c r="G363" s="1">
        <v>1.3637336200846399</v>
      </c>
      <c r="H363" s="1">
        <v>0.141218752993958</v>
      </c>
      <c r="I363" s="9">
        <v>4.5961575705217104E-22</v>
      </c>
      <c r="J363" s="2">
        <v>3.9107673974985402</v>
      </c>
      <c r="K363" s="2">
        <v>2.9652162092342</v>
      </c>
      <c r="L363" s="2">
        <v>5.1578369191794504</v>
      </c>
      <c r="M363" t="s">
        <v>347</v>
      </c>
    </row>
    <row r="364" spans="1:13">
      <c r="A364" t="s">
        <v>79</v>
      </c>
      <c r="B364" t="s">
        <v>91</v>
      </c>
      <c r="C364" t="s">
        <v>65</v>
      </c>
      <c r="D364" t="s">
        <v>115</v>
      </c>
      <c r="E364" s="3">
        <v>29.0445616165768</v>
      </c>
      <c r="F364" s="3">
        <v>3109.0417421631601</v>
      </c>
      <c r="G364" s="1">
        <v>0.249633840392428</v>
      </c>
      <c r="H364" s="1">
        <v>0.19317425609658101</v>
      </c>
      <c r="I364" s="9">
        <v>0.196262681684993</v>
      </c>
      <c r="J364" s="2">
        <v>1.2835553445110199</v>
      </c>
      <c r="K364" s="2">
        <v>0.87899089096999705</v>
      </c>
      <c r="L364" s="2">
        <v>1.8743246822555</v>
      </c>
      <c r="M364" t="s">
        <v>347</v>
      </c>
    </row>
  </sheetData>
  <autoFilter ref="A1:M36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ColWidth="11" defaultRowHeight="15.75"/>
  <cols>
    <col min="2" max="2" width="13.125" bestFit="1" customWidth="1"/>
    <col min="3" max="3" width="76.375" bestFit="1" customWidth="1"/>
  </cols>
  <sheetData>
    <row r="1" spans="1:3">
      <c r="A1" s="58" t="s">
        <v>27</v>
      </c>
      <c r="B1" s="58"/>
      <c r="C1" s="58"/>
    </row>
    <row r="2" spans="1:3">
      <c r="A2" t="s">
        <v>356</v>
      </c>
      <c r="B2" t="s">
        <v>357</v>
      </c>
      <c r="C2" t="s">
        <v>358</v>
      </c>
    </row>
    <row r="3" spans="1:3">
      <c r="A3" t="s">
        <v>359</v>
      </c>
      <c r="B3" t="s">
        <v>360</v>
      </c>
      <c r="C3" s="27" t="s">
        <v>361</v>
      </c>
    </row>
    <row r="4" spans="1:3">
      <c r="A4" t="s">
        <v>362</v>
      </c>
      <c r="B4" t="s">
        <v>363</v>
      </c>
      <c r="C4" t="s">
        <v>364</v>
      </c>
    </row>
    <row r="5" spans="1:3">
      <c r="A5" t="s">
        <v>365</v>
      </c>
      <c r="B5" t="s">
        <v>366</v>
      </c>
      <c r="C5" t="s">
        <v>367</v>
      </c>
    </row>
    <row r="6" spans="1:3">
      <c r="A6" s="48" t="s">
        <v>368</v>
      </c>
      <c r="B6" s="48"/>
      <c r="C6" t="s">
        <v>369</v>
      </c>
    </row>
  </sheetData>
  <mergeCells count="2">
    <mergeCell ref="A1:C1"/>
    <mergeCell ref="A6: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pane ySplit="1" topLeftCell="A14" activePane="bottomLeft" state="frozen"/>
      <selection pane="bottomLeft"/>
    </sheetView>
  </sheetViews>
  <sheetFormatPr defaultColWidth="11" defaultRowHeight="15.75"/>
  <cols>
    <col min="1" max="1" width="7.375" bestFit="1" customWidth="1"/>
    <col min="2" max="2" width="13.125" bestFit="1" customWidth="1"/>
    <col min="3" max="3" width="10.625" bestFit="1" customWidth="1"/>
    <col min="4" max="4" width="11" bestFit="1" customWidth="1"/>
    <col min="5" max="5" width="10.125" bestFit="1" customWidth="1"/>
    <col min="6" max="6" width="14.125" bestFit="1" customWidth="1"/>
    <col min="7" max="7" width="12" bestFit="1" customWidth="1"/>
    <col min="8" max="8" width="9.625" bestFit="1" customWidth="1"/>
    <col min="9" max="9" width="10.125" bestFit="1" customWidth="1"/>
    <col min="10" max="10" width="6.125" bestFit="1" customWidth="1"/>
    <col min="11" max="11" width="11.375" bestFit="1" customWidth="1"/>
    <col min="12" max="12" width="10.625" bestFit="1" customWidth="1"/>
    <col min="13" max="13" width="24.5" bestFit="1" customWidth="1"/>
  </cols>
  <sheetData>
    <row r="1" spans="1:13">
      <c r="A1" t="s">
        <v>55</v>
      </c>
      <c r="B1" t="s">
        <v>370</v>
      </c>
      <c r="C1" t="s">
        <v>54</v>
      </c>
      <c r="D1" t="s">
        <v>119</v>
      </c>
      <c r="E1" t="s">
        <v>351</v>
      </c>
      <c r="F1" t="s">
        <v>352</v>
      </c>
      <c r="G1" t="s">
        <v>97</v>
      </c>
      <c r="H1" t="s">
        <v>98</v>
      </c>
      <c r="I1" t="s">
        <v>345</v>
      </c>
      <c r="J1" t="s">
        <v>353</v>
      </c>
      <c r="K1" t="s">
        <v>99</v>
      </c>
      <c r="L1" t="s">
        <v>100</v>
      </c>
      <c r="M1" t="s">
        <v>346</v>
      </c>
    </row>
    <row r="2" spans="1:13">
      <c r="A2" t="s">
        <v>66</v>
      </c>
      <c r="B2" t="s">
        <v>371</v>
      </c>
      <c r="C2" t="s">
        <v>65</v>
      </c>
      <c r="D2" t="s">
        <v>112</v>
      </c>
      <c r="E2" s="3">
        <v>154.232236715309</v>
      </c>
      <c r="F2" s="3">
        <v>58519.102411724001</v>
      </c>
      <c r="G2" s="1" t="s">
        <v>354</v>
      </c>
      <c r="H2" s="1" t="s">
        <v>354</v>
      </c>
      <c r="I2" s="9" t="s">
        <v>354</v>
      </c>
      <c r="J2" s="2" t="s">
        <v>354</v>
      </c>
      <c r="K2" s="2" t="s">
        <v>354</v>
      </c>
      <c r="L2" s="2" t="s">
        <v>354</v>
      </c>
      <c r="M2" t="s">
        <v>347</v>
      </c>
    </row>
    <row r="3" spans="1:13">
      <c r="A3" t="s">
        <v>66</v>
      </c>
      <c r="B3" t="s">
        <v>371</v>
      </c>
      <c r="C3" t="s">
        <v>82</v>
      </c>
      <c r="D3" t="s">
        <v>112</v>
      </c>
      <c r="E3" s="3">
        <v>32.349963920745999</v>
      </c>
      <c r="F3" s="3">
        <v>5700.2989601531499</v>
      </c>
      <c r="G3" s="1" t="s">
        <v>354</v>
      </c>
      <c r="H3" s="1" t="s">
        <v>354</v>
      </c>
      <c r="I3" s="9" t="s">
        <v>354</v>
      </c>
      <c r="J3" s="2" t="s">
        <v>354</v>
      </c>
      <c r="K3" s="2" t="s">
        <v>354</v>
      </c>
      <c r="L3" s="2" t="s">
        <v>354</v>
      </c>
      <c r="M3" t="s">
        <v>347</v>
      </c>
    </row>
    <row r="4" spans="1:13">
      <c r="A4" s="12" t="s">
        <v>66</v>
      </c>
      <c r="B4" s="12" t="s">
        <v>371</v>
      </c>
      <c r="C4" s="12" t="s">
        <v>348</v>
      </c>
      <c r="D4" s="12" t="s">
        <v>112</v>
      </c>
      <c r="E4" s="16">
        <v>186.58220063605501</v>
      </c>
      <c r="F4" s="16">
        <v>64219.401371877197</v>
      </c>
      <c r="G4" s="17" t="s">
        <v>354</v>
      </c>
      <c r="H4" s="17" t="s">
        <v>354</v>
      </c>
      <c r="I4" s="14" t="s">
        <v>354</v>
      </c>
      <c r="J4" s="18" t="s">
        <v>354</v>
      </c>
      <c r="K4" s="18" t="s">
        <v>354</v>
      </c>
      <c r="L4" s="18" t="s">
        <v>354</v>
      </c>
      <c r="M4" t="s">
        <v>347</v>
      </c>
    </row>
    <row r="5" spans="1:13">
      <c r="A5" s="12" t="s">
        <v>66</v>
      </c>
      <c r="B5" s="12" t="s">
        <v>371</v>
      </c>
      <c r="C5" s="12" t="s">
        <v>349</v>
      </c>
      <c r="D5" s="12" t="s">
        <v>112</v>
      </c>
      <c r="E5" s="16">
        <v>186.58220063605501</v>
      </c>
      <c r="F5" s="16">
        <v>64219.401371877197</v>
      </c>
      <c r="G5" s="17" t="s">
        <v>354</v>
      </c>
      <c r="H5" s="17" t="s">
        <v>354</v>
      </c>
      <c r="I5" s="14" t="s">
        <v>354</v>
      </c>
      <c r="J5" s="18" t="s">
        <v>354</v>
      </c>
      <c r="K5" s="18" t="s">
        <v>354</v>
      </c>
      <c r="L5" s="18" t="s">
        <v>354</v>
      </c>
      <c r="M5" t="s">
        <v>347</v>
      </c>
    </row>
    <row r="6" spans="1:13">
      <c r="A6" t="s">
        <v>66</v>
      </c>
      <c r="B6" t="s">
        <v>371</v>
      </c>
      <c r="C6" t="s">
        <v>65</v>
      </c>
      <c r="D6" t="s">
        <v>114</v>
      </c>
      <c r="E6" s="3">
        <v>10.8636938199779</v>
      </c>
      <c r="F6" s="3">
        <v>3939.6677901486801</v>
      </c>
      <c r="G6" s="1">
        <v>5.91134349058344E-2</v>
      </c>
      <c r="H6" s="1">
        <v>0.31252758754417198</v>
      </c>
      <c r="I6" s="9">
        <v>0.84997815905179397</v>
      </c>
      <c r="J6" s="2">
        <v>1.0608955765047099</v>
      </c>
      <c r="K6" s="2">
        <v>0.57497461852429799</v>
      </c>
      <c r="L6" s="2">
        <v>1.95747670938226</v>
      </c>
      <c r="M6" t="s">
        <v>347</v>
      </c>
    </row>
    <row r="7" spans="1:13">
      <c r="A7" t="s">
        <v>66</v>
      </c>
      <c r="B7" t="s">
        <v>371</v>
      </c>
      <c r="C7" t="s">
        <v>82</v>
      </c>
      <c r="D7" t="s">
        <v>114</v>
      </c>
      <c r="E7" s="3">
        <v>0.228651668933256</v>
      </c>
      <c r="F7" s="3">
        <v>94.721904413401504</v>
      </c>
      <c r="G7" s="1">
        <v>-22.078052098999098</v>
      </c>
      <c r="H7" s="1">
        <v>51706.065733736599</v>
      </c>
      <c r="I7" s="9">
        <v>0.99965931006126396</v>
      </c>
      <c r="J7" s="2">
        <v>2.5800243346948501E-10</v>
      </c>
      <c r="K7" s="2">
        <v>0</v>
      </c>
      <c r="L7" s="2" t="s">
        <v>355</v>
      </c>
      <c r="M7" t="s">
        <v>347</v>
      </c>
    </row>
    <row r="8" spans="1:13">
      <c r="A8" s="12" t="s">
        <v>66</v>
      </c>
      <c r="B8" s="12" t="s">
        <v>371</v>
      </c>
      <c r="C8" s="12" t="s">
        <v>348</v>
      </c>
      <c r="D8" s="12" t="s">
        <v>114</v>
      </c>
      <c r="E8" s="16">
        <v>11.0923454889111</v>
      </c>
      <c r="F8" s="16">
        <v>4034.38969456208</v>
      </c>
      <c r="G8" s="17">
        <v>-6.0558585569691799E-2</v>
      </c>
      <c r="H8" s="17">
        <v>0.31072308746182398</v>
      </c>
      <c r="I8" s="14">
        <v>0.84547462087497205</v>
      </c>
      <c r="J8" s="18">
        <v>0.94123862440205497</v>
      </c>
      <c r="K8" s="18">
        <v>0.51193140058072495</v>
      </c>
      <c r="L8" s="18">
        <v>1.7305641870400801</v>
      </c>
      <c r="M8" t="s">
        <v>347</v>
      </c>
    </row>
    <row r="9" spans="1:13">
      <c r="A9" s="12" t="s">
        <v>66</v>
      </c>
      <c r="B9" s="12" t="s">
        <v>371</v>
      </c>
      <c r="C9" s="12" t="s">
        <v>349</v>
      </c>
      <c r="D9" s="12" t="s">
        <v>114</v>
      </c>
      <c r="E9" s="16">
        <v>11.0923454889111</v>
      </c>
      <c r="F9" s="16">
        <v>4034.38969456208</v>
      </c>
      <c r="G9" s="17">
        <v>6.5623571815305107E-2</v>
      </c>
      <c r="H9" s="17">
        <v>0.31115836612498998</v>
      </c>
      <c r="I9" s="14">
        <v>0.83296462099137802</v>
      </c>
      <c r="J9" s="18">
        <v>1.0678246821954001</v>
      </c>
      <c r="K9" s="18">
        <v>0.58028517265837298</v>
      </c>
      <c r="L9" s="18">
        <v>1.96498136714756</v>
      </c>
      <c r="M9" s="19" t="b">
        <v>0</v>
      </c>
    </row>
    <row r="10" spans="1:13">
      <c r="A10" t="s">
        <v>66</v>
      </c>
      <c r="B10" t="s">
        <v>371</v>
      </c>
      <c r="C10" t="s">
        <v>65</v>
      </c>
      <c r="D10" t="s">
        <v>117</v>
      </c>
      <c r="E10" s="3">
        <v>138.22644338617599</v>
      </c>
      <c r="F10" s="3">
        <v>1324.50744280353</v>
      </c>
      <c r="G10" s="1">
        <v>3.6782401111363199</v>
      </c>
      <c r="H10" s="1">
        <v>0.120464470916641</v>
      </c>
      <c r="I10" s="9">
        <v>9.2743966775752902E-205</v>
      </c>
      <c r="J10" s="2">
        <v>39.576682185738797</v>
      </c>
      <c r="K10" s="2">
        <v>31.253584910004101</v>
      </c>
      <c r="L10" s="2">
        <v>50.116291533954701</v>
      </c>
      <c r="M10" t="s">
        <v>347</v>
      </c>
    </row>
    <row r="11" spans="1:13">
      <c r="A11" t="s">
        <v>66</v>
      </c>
      <c r="B11" t="s">
        <v>371</v>
      </c>
      <c r="C11" t="s">
        <v>82</v>
      </c>
      <c r="D11" t="s">
        <v>117</v>
      </c>
      <c r="E11" s="3">
        <v>64.505335921890307</v>
      </c>
      <c r="F11" s="3">
        <v>116.34068258564599</v>
      </c>
      <c r="G11" s="1">
        <v>4.6032826298121803</v>
      </c>
      <c r="H11" s="1">
        <v>0.23543734545793399</v>
      </c>
      <c r="I11" s="9">
        <v>3.9627683678000803E-85</v>
      </c>
      <c r="J11" s="2">
        <v>99.811422413792997</v>
      </c>
      <c r="K11" s="2">
        <v>62.918101978172402</v>
      </c>
      <c r="L11" s="2">
        <v>158.337898490974</v>
      </c>
      <c r="M11" t="s">
        <v>347</v>
      </c>
    </row>
    <row r="12" spans="1:13">
      <c r="A12" s="12" t="s">
        <v>66</v>
      </c>
      <c r="B12" s="12" t="s">
        <v>371</v>
      </c>
      <c r="C12" s="12" t="s">
        <v>348</v>
      </c>
      <c r="D12" s="12" t="s">
        <v>117</v>
      </c>
      <c r="E12" s="16">
        <v>202.731779308066</v>
      </c>
      <c r="F12" s="16">
        <v>1440.84812538918</v>
      </c>
      <c r="G12" s="17">
        <v>3.8844211054110001</v>
      </c>
      <c r="H12" s="17">
        <v>0.10493782066252701</v>
      </c>
      <c r="I12" s="14">
        <v>6.23665520474113E-300</v>
      </c>
      <c r="J12" s="18">
        <v>48.638777582871697</v>
      </c>
      <c r="K12" s="18">
        <v>39.596738600530998</v>
      </c>
      <c r="L12" s="18">
        <v>59.745594419343</v>
      </c>
      <c r="M12" t="s">
        <v>347</v>
      </c>
    </row>
    <row r="13" spans="1:13">
      <c r="A13" s="12" t="s">
        <v>66</v>
      </c>
      <c r="B13" s="12" t="s">
        <v>371</v>
      </c>
      <c r="C13" s="12" t="s">
        <v>349</v>
      </c>
      <c r="D13" s="12" t="s">
        <v>117</v>
      </c>
      <c r="E13" s="16">
        <v>202.731779308066</v>
      </c>
      <c r="F13" s="16">
        <v>1440.84812538918</v>
      </c>
      <c r="G13" s="17">
        <v>3.8798820533915399</v>
      </c>
      <c r="H13" s="17">
        <v>0.10563299666867799</v>
      </c>
      <c r="I13" s="14">
        <v>2.4406416341944699E-295</v>
      </c>
      <c r="J13" s="18">
        <v>48.418503936221597</v>
      </c>
      <c r="K13" s="18">
        <v>39.363743792569998</v>
      </c>
      <c r="L13" s="18">
        <v>59.5561117300131</v>
      </c>
      <c r="M13" s="12" t="b">
        <v>1</v>
      </c>
    </row>
    <row r="14" spans="1:13">
      <c r="A14" t="s">
        <v>66</v>
      </c>
      <c r="B14" t="s">
        <v>371</v>
      </c>
      <c r="C14" t="s">
        <v>65</v>
      </c>
      <c r="D14" t="s">
        <v>113</v>
      </c>
      <c r="E14" s="3">
        <v>3.37415824136662</v>
      </c>
      <c r="F14" s="3">
        <v>7478.7573610019099</v>
      </c>
      <c r="G14" s="1">
        <v>-1.8810879191241101</v>
      </c>
      <c r="H14" s="1">
        <v>0.58307601163352196</v>
      </c>
      <c r="I14" s="9">
        <v>1.2546965438165599E-3</v>
      </c>
      <c r="J14" s="2">
        <v>0.152424190330326</v>
      </c>
      <c r="K14" s="2">
        <v>4.8611463462521799E-2</v>
      </c>
      <c r="L14" s="2">
        <v>0.47793528816032899</v>
      </c>
      <c r="M14" t="s">
        <v>347</v>
      </c>
    </row>
    <row r="15" spans="1:13">
      <c r="A15" t="s">
        <v>66</v>
      </c>
      <c r="B15" t="s">
        <v>371</v>
      </c>
      <c r="C15" t="s">
        <v>82</v>
      </c>
      <c r="D15" t="s">
        <v>113</v>
      </c>
      <c r="E15" s="3">
        <v>8.28321844852032E-2</v>
      </c>
      <c r="F15" s="3">
        <v>122.550076526255</v>
      </c>
      <c r="G15" s="1">
        <v>-22.333296550262499</v>
      </c>
      <c r="H15" s="1">
        <v>51626.938184232902</v>
      </c>
      <c r="I15" s="9">
        <v>0.99965484313847996</v>
      </c>
      <c r="J15" s="2">
        <v>1.9988147495793101E-10</v>
      </c>
      <c r="K15" s="2">
        <v>0</v>
      </c>
      <c r="L15" s="2" t="s">
        <v>355</v>
      </c>
      <c r="M15" t="s">
        <v>347</v>
      </c>
    </row>
    <row r="16" spans="1:13">
      <c r="A16" s="12" t="s">
        <v>66</v>
      </c>
      <c r="B16" s="12" t="s">
        <v>371</v>
      </c>
      <c r="C16" s="12" t="s">
        <v>348</v>
      </c>
      <c r="D16" s="12" t="s">
        <v>113</v>
      </c>
      <c r="E16" s="16">
        <v>3.45699042585183</v>
      </c>
      <c r="F16" s="16">
        <v>7601.3074375281603</v>
      </c>
      <c r="G16" s="17">
        <v>-1.9932466291694999</v>
      </c>
      <c r="H16" s="17">
        <v>0.58207486591117596</v>
      </c>
      <c r="I16" s="14">
        <v>6.1619963029485201E-4</v>
      </c>
      <c r="J16" s="18">
        <v>0.136252345736882</v>
      </c>
      <c r="K16" s="18">
        <v>4.3539252011619699E-2</v>
      </c>
      <c r="L16" s="18">
        <v>0.42639000123034498</v>
      </c>
      <c r="M16" t="s">
        <v>347</v>
      </c>
    </row>
    <row r="17" spans="1:13">
      <c r="A17" s="12" t="s">
        <v>66</v>
      </c>
      <c r="B17" s="12" t="s">
        <v>371</v>
      </c>
      <c r="C17" s="12" t="s">
        <v>349</v>
      </c>
      <c r="D17" s="12" t="s">
        <v>113</v>
      </c>
      <c r="E17" s="16">
        <v>3.45699042585183</v>
      </c>
      <c r="F17" s="16">
        <v>7601.3074375281603</v>
      </c>
      <c r="G17" s="17">
        <v>-1.85214637633849</v>
      </c>
      <c r="H17" s="17">
        <v>0.58210935234977301</v>
      </c>
      <c r="I17" s="14">
        <v>1.4637080482543801E-3</v>
      </c>
      <c r="J17" s="18">
        <v>0.15690003811174399</v>
      </c>
      <c r="K17" s="18">
        <v>5.0133805297097801E-2</v>
      </c>
      <c r="L17" s="18">
        <v>0.49103836849368598</v>
      </c>
      <c r="M17" s="12" t="b">
        <v>1</v>
      </c>
    </row>
    <row r="18" spans="1:13">
      <c r="A18" t="s">
        <v>66</v>
      </c>
      <c r="B18" t="s">
        <v>371</v>
      </c>
      <c r="C18" t="s">
        <v>65</v>
      </c>
      <c r="D18" t="s">
        <v>116</v>
      </c>
      <c r="E18" s="3">
        <v>12.303221582079599</v>
      </c>
      <c r="F18" s="3">
        <v>2734.1174765067899</v>
      </c>
      <c r="G18" s="1">
        <v>0.511539796903549</v>
      </c>
      <c r="H18" s="1">
        <v>0.30034928456969001</v>
      </c>
      <c r="I18" s="9">
        <v>8.8540055184008204E-2</v>
      </c>
      <c r="J18" s="2">
        <v>1.66785738036652</v>
      </c>
      <c r="K18" s="2">
        <v>0.92576580782815299</v>
      </c>
      <c r="L18" s="2">
        <v>3.0048077145655898</v>
      </c>
      <c r="M18" t="s">
        <v>347</v>
      </c>
    </row>
    <row r="19" spans="1:13">
      <c r="A19" t="s">
        <v>66</v>
      </c>
      <c r="B19" t="s">
        <v>371</v>
      </c>
      <c r="C19" t="s">
        <v>82</v>
      </c>
      <c r="D19" t="s">
        <v>116</v>
      </c>
      <c r="E19" s="3">
        <v>3.6350608556353601</v>
      </c>
      <c r="F19" s="3">
        <v>236.308667914838</v>
      </c>
      <c r="G19" s="1">
        <v>1.10494810711719</v>
      </c>
      <c r="H19" s="1">
        <v>0.53447425263719095</v>
      </c>
      <c r="I19" s="9">
        <v>3.87006996184815E-2</v>
      </c>
      <c r="J19" s="2">
        <v>3.0190677966101598</v>
      </c>
      <c r="K19" s="2">
        <v>1.0590770499931399</v>
      </c>
      <c r="L19" s="2">
        <v>8.6063335624046999</v>
      </c>
      <c r="M19" t="s">
        <v>347</v>
      </c>
    </row>
    <row r="20" spans="1:13">
      <c r="A20" s="12" t="s">
        <v>66</v>
      </c>
      <c r="B20" s="12" t="s">
        <v>371</v>
      </c>
      <c r="C20" s="12" t="s">
        <v>348</v>
      </c>
      <c r="D20" s="12" t="s">
        <v>116</v>
      </c>
      <c r="E20" s="16">
        <v>15.938282437714999</v>
      </c>
      <c r="F20" s="16">
        <v>2970.4261444216299</v>
      </c>
      <c r="G20" s="17">
        <v>0.62057921430744201</v>
      </c>
      <c r="H20" s="17">
        <v>0.26119946341251798</v>
      </c>
      <c r="I20" s="14">
        <v>1.7507040332079098E-2</v>
      </c>
      <c r="J20" s="18">
        <v>1.86000507145005</v>
      </c>
      <c r="K20" s="18">
        <v>1.1147583703684201</v>
      </c>
      <c r="L20" s="18">
        <v>3.1034697363846702</v>
      </c>
      <c r="M20" t="s">
        <v>347</v>
      </c>
    </row>
    <row r="21" spans="1:13">
      <c r="A21" s="12" t="s">
        <v>66</v>
      </c>
      <c r="B21" s="12" t="s">
        <v>371</v>
      </c>
      <c r="C21" s="12" t="s">
        <v>349</v>
      </c>
      <c r="D21" s="12" t="s">
        <v>116</v>
      </c>
      <c r="E21" s="16">
        <v>15.938282437714999</v>
      </c>
      <c r="F21" s="16">
        <v>2970.4261444216299</v>
      </c>
      <c r="G21" s="17">
        <v>0.63695883102945505</v>
      </c>
      <c r="H21" s="17">
        <v>0.26113905460050901</v>
      </c>
      <c r="I21" s="14">
        <v>1.4721621018798099E-2</v>
      </c>
      <c r="J21" s="18">
        <v>1.89072212161759</v>
      </c>
      <c r="K21" s="18">
        <v>1.1333022193422599</v>
      </c>
      <c r="L21" s="18">
        <v>3.1543484872454002</v>
      </c>
      <c r="M21" s="12" t="b">
        <v>1</v>
      </c>
    </row>
    <row r="22" spans="1:13">
      <c r="A22" t="s">
        <v>66</v>
      </c>
      <c r="B22" t="s">
        <v>371</v>
      </c>
      <c r="C22" t="s">
        <v>65</v>
      </c>
      <c r="D22" t="s">
        <v>115</v>
      </c>
      <c r="E22" s="3">
        <v>11.000246255090101</v>
      </c>
      <c r="F22" s="3">
        <v>2824.8475178149702</v>
      </c>
      <c r="G22" s="1">
        <v>0.391785793617274</v>
      </c>
      <c r="H22" s="1">
        <v>0.312687812635009</v>
      </c>
      <c r="I22" s="9">
        <v>0.210219714973752</v>
      </c>
      <c r="J22" s="2">
        <v>1.4796207332490501</v>
      </c>
      <c r="K22" s="2">
        <v>0.80165971428949101</v>
      </c>
      <c r="L22" s="2">
        <v>2.7309311859344398</v>
      </c>
      <c r="M22" t="s">
        <v>347</v>
      </c>
    </row>
    <row r="23" spans="1:13">
      <c r="A23" t="s">
        <v>66</v>
      </c>
      <c r="B23" t="s">
        <v>371</v>
      </c>
      <c r="C23" t="s">
        <v>82</v>
      </c>
      <c r="D23" t="s">
        <v>115</v>
      </c>
      <c r="E23" s="3">
        <v>7.1981554483097501</v>
      </c>
      <c r="F23" s="3">
        <v>922.779708406699</v>
      </c>
      <c r="G23" s="1">
        <v>0.30076646557537601</v>
      </c>
      <c r="H23" s="1">
        <v>0.41876724450733799</v>
      </c>
      <c r="I23" s="9">
        <v>0.47262245004591302</v>
      </c>
      <c r="J23" s="2">
        <v>1.3508938244853701</v>
      </c>
      <c r="K23" s="2">
        <v>0.594519209370587</v>
      </c>
      <c r="L23" s="2">
        <v>3.0695629279409502</v>
      </c>
      <c r="M23" t="s">
        <v>347</v>
      </c>
    </row>
    <row r="24" spans="1:13">
      <c r="A24" s="12" t="s">
        <v>66</v>
      </c>
      <c r="B24" s="12" t="s">
        <v>371</v>
      </c>
      <c r="C24" s="12" t="s">
        <v>348</v>
      </c>
      <c r="D24" s="12" t="s">
        <v>115</v>
      </c>
      <c r="E24" s="16">
        <v>18.198401703399899</v>
      </c>
      <c r="F24" s="16">
        <v>3747.6272262216698</v>
      </c>
      <c r="G24" s="17">
        <v>0.50570183687433701</v>
      </c>
      <c r="H24" s="17">
        <v>0.247415084118385</v>
      </c>
      <c r="I24" s="14">
        <v>4.0959375138626901E-2</v>
      </c>
      <c r="J24" s="18">
        <v>1.6581488621896601</v>
      </c>
      <c r="K24" s="18">
        <v>1.0209945311178099</v>
      </c>
      <c r="L24" s="18">
        <v>2.6929210347196202</v>
      </c>
      <c r="M24" t="s">
        <v>347</v>
      </c>
    </row>
    <row r="25" spans="1:13">
      <c r="A25" s="12" t="s">
        <v>66</v>
      </c>
      <c r="B25" s="12" t="s">
        <v>371</v>
      </c>
      <c r="C25" s="12" t="s">
        <v>349</v>
      </c>
      <c r="D25" s="12" t="s">
        <v>115</v>
      </c>
      <c r="E25" s="16">
        <v>18.198401703399899</v>
      </c>
      <c r="F25" s="16">
        <v>3747.6272262216698</v>
      </c>
      <c r="G25" s="17">
        <v>0.25452964016059998</v>
      </c>
      <c r="H25" s="17">
        <v>0.24948458674125201</v>
      </c>
      <c r="I25" s="14">
        <v>0.30762323149038601</v>
      </c>
      <c r="J25" s="18">
        <v>1.2898547822795801</v>
      </c>
      <c r="K25" s="18">
        <v>0.79100486202645903</v>
      </c>
      <c r="L25" s="18">
        <v>2.10330611003736</v>
      </c>
      <c r="M25" s="19" t="b">
        <v>0</v>
      </c>
    </row>
    <row r="26" spans="1:13">
      <c r="A26" t="s">
        <v>66</v>
      </c>
      <c r="B26" t="s">
        <v>372</v>
      </c>
      <c r="C26" t="s">
        <v>65</v>
      </c>
      <c r="D26" t="s">
        <v>112</v>
      </c>
      <c r="E26" s="3">
        <v>11799.4815304227</v>
      </c>
      <c r="F26" s="3">
        <v>46873.853118016603</v>
      </c>
      <c r="G26" s="1" t="s">
        <v>354</v>
      </c>
      <c r="H26" s="1" t="s">
        <v>354</v>
      </c>
      <c r="I26" s="9" t="s">
        <v>354</v>
      </c>
      <c r="J26" s="2" t="s">
        <v>354</v>
      </c>
      <c r="K26" s="2" t="s">
        <v>354</v>
      </c>
      <c r="L26" s="2" t="s">
        <v>354</v>
      </c>
      <c r="M26" t="s">
        <v>347</v>
      </c>
    </row>
    <row r="27" spans="1:13">
      <c r="A27" t="s">
        <v>66</v>
      </c>
      <c r="B27" t="s">
        <v>372</v>
      </c>
      <c r="C27" t="s">
        <v>80</v>
      </c>
      <c r="D27" t="s">
        <v>112</v>
      </c>
      <c r="E27" s="3">
        <v>306.41695525976002</v>
      </c>
      <c r="F27" s="3">
        <v>927.03176205160196</v>
      </c>
      <c r="G27" s="1" t="s">
        <v>354</v>
      </c>
      <c r="H27" s="1" t="s">
        <v>354</v>
      </c>
      <c r="I27" s="9" t="s">
        <v>354</v>
      </c>
      <c r="J27" s="2" t="s">
        <v>354</v>
      </c>
      <c r="K27" s="2" t="s">
        <v>354</v>
      </c>
      <c r="L27" s="2" t="s">
        <v>354</v>
      </c>
      <c r="M27" t="s">
        <v>347</v>
      </c>
    </row>
    <row r="28" spans="1:13">
      <c r="A28" t="s">
        <v>66</v>
      </c>
      <c r="B28" t="s">
        <v>372</v>
      </c>
      <c r="C28" t="s">
        <v>81</v>
      </c>
      <c r="D28" t="s">
        <v>112</v>
      </c>
      <c r="E28" s="3">
        <v>1284.7397224799299</v>
      </c>
      <c r="F28" s="3">
        <v>3124.8457880139099</v>
      </c>
      <c r="G28" s="1" t="s">
        <v>354</v>
      </c>
      <c r="H28" s="1" t="s">
        <v>354</v>
      </c>
      <c r="I28" s="9" t="s">
        <v>354</v>
      </c>
      <c r="J28" s="2" t="s">
        <v>354</v>
      </c>
      <c r="K28" s="2" t="s">
        <v>354</v>
      </c>
      <c r="L28" s="2" t="s">
        <v>354</v>
      </c>
      <c r="M28" t="s">
        <v>347</v>
      </c>
    </row>
    <row r="29" spans="1:13">
      <c r="A29" t="s">
        <v>66</v>
      </c>
      <c r="B29" t="s">
        <v>372</v>
      </c>
      <c r="C29" t="s">
        <v>82</v>
      </c>
      <c r="D29" t="s">
        <v>112</v>
      </c>
      <c r="E29" s="3">
        <v>1710.1934788937499</v>
      </c>
      <c r="F29" s="3">
        <v>4022.45544518015</v>
      </c>
      <c r="G29" s="1" t="s">
        <v>354</v>
      </c>
      <c r="H29" s="1" t="s">
        <v>354</v>
      </c>
      <c r="I29" s="9" t="s">
        <v>354</v>
      </c>
      <c r="J29" s="2" t="s">
        <v>354</v>
      </c>
      <c r="K29" s="2" t="s">
        <v>354</v>
      </c>
      <c r="L29" s="2" t="s">
        <v>354</v>
      </c>
      <c r="M29" t="s">
        <v>347</v>
      </c>
    </row>
    <row r="30" spans="1:13">
      <c r="A30" s="12" t="s">
        <v>66</v>
      </c>
      <c r="B30" s="12" t="s">
        <v>372</v>
      </c>
      <c r="C30" s="12" t="s">
        <v>348</v>
      </c>
      <c r="D30" s="12" t="s">
        <v>112</v>
      </c>
      <c r="E30" s="16">
        <v>15100.831687056099</v>
      </c>
      <c r="F30" s="16">
        <v>54948.186113262302</v>
      </c>
      <c r="G30" s="17" t="s">
        <v>354</v>
      </c>
      <c r="H30" s="17" t="s">
        <v>354</v>
      </c>
      <c r="I30" s="14" t="s">
        <v>354</v>
      </c>
      <c r="J30" s="18" t="s">
        <v>354</v>
      </c>
      <c r="K30" s="18" t="s">
        <v>354</v>
      </c>
      <c r="L30" s="18" t="s">
        <v>354</v>
      </c>
      <c r="M30" t="s">
        <v>347</v>
      </c>
    </row>
    <row r="31" spans="1:13">
      <c r="A31" s="12" t="s">
        <v>66</v>
      </c>
      <c r="B31" s="12" t="s">
        <v>372</v>
      </c>
      <c r="C31" s="12" t="s">
        <v>349</v>
      </c>
      <c r="D31" s="12" t="s">
        <v>112</v>
      </c>
      <c r="E31" s="16">
        <v>15100.831687056099</v>
      </c>
      <c r="F31" s="16">
        <v>54948.186113262302</v>
      </c>
      <c r="G31" s="17" t="s">
        <v>354</v>
      </c>
      <c r="H31" s="17" t="s">
        <v>354</v>
      </c>
      <c r="I31" s="14" t="s">
        <v>354</v>
      </c>
      <c r="J31" s="18" t="s">
        <v>354</v>
      </c>
      <c r="K31" s="18" t="s">
        <v>354</v>
      </c>
      <c r="L31" s="18" t="s">
        <v>354</v>
      </c>
      <c r="M31" t="s">
        <v>347</v>
      </c>
    </row>
    <row r="32" spans="1:13">
      <c r="A32" t="s">
        <v>66</v>
      </c>
      <c r="B32" t="s">
        <v>372</v>
      </c>
      <c r="C32" t="s">
        <v>65</v>
      </c>
      <c r="D32" t="s">
        <v>114</v>
      </c>
      <c r="E32" s="3">
        <v>925.68189243927702</v>
      </c>
      <c r="F32" s="3">
        <v>3024.8495915293802</v>
      </c>
      <c r="G32" s="1">
        <v>0.19565623279313801</v>
      </c>
      <c r="H32" s="1">
        <v>3.8943277019188101E-2</v>
      </c>
      <c r="I32" s="9">
        <v>5.0570983663713795E-7</v>
      </c>
      <c r="J32" s="2">
        <v>1.21610877515183</v>
      </c>
      <c r="K32" s="2">
        <v>1.1267403435763499</v>
      </c>
      <c r="L32" s="2">
        <v>1.3125655448770901</v>
      </c>
      <c r="M32" t="s">
        <v>347</v>
      </c>
    </row>
    <row r="33" spans="1:13">
      <c r="A33" t="s">
        <v>66</v>
      </c>
      <c r="B33" t="s">
        <v>372</v>
      </c>
      <c r="C33" t="s">
        <v>80</v>
      </c>
      <c r="D33" t="s">
        <v>114</v>
      </c>
      <c r="E33" s="3">
        <v>5.3360209337678999</v>
      </c>
      <c r="F33" s="3">
        <v>9.0797994861119893</v>
      </c>
      <c r="G33" s="1">
        <v>0.52058179871135501</v>
      </c>
      <c r="H33" s="1">
        <v>0.56165632992024594</v>
      </c>
      <c r="I33" s="9">
        <v>0.35399459327532701</v>
      </c>
      <c r="J33" s="2">
        <v>1.68300653594771</v>
      </c>
      <c r="K33" s="2">
        <v>0.55976155553222395</v>
      </c>
      <c r="L33" s="2">
        <v>5.0602099627037598</v>
      </c>
      <c r="M33" t="s">
        <v>347</v>
      </c>
    </row>
    <row r="34" spans="1:13">
      <c r="A34" t="s">
        <v>66</v>
      </c>
      <c r="B34" t="s">
        <v>372</v>
      </c>
      <c r="C34" t="s">
        <v>81</v>
      </c>
      <c r="D34" t="s">
        <v>114</v>
      </c>
      <c r="E34" s="3">
        <v>37.674097046079098</v>
      </c>
      <c r="F34" s="3">
        <v>82.411104051925307</v>
      </c>
      <c r="G34" s="1">
        <v>0.11954247730331399</v>
      </c>
      <c r="H34" s="1">
        <v>0.19902040483686501</v>
      </c>
      <c r="I34" s="9">
        <v>0.54807021201588302</v>
      </c>
      <c r="J34" s="2">
        <v>1.12698111416911</v>
      </c>
      <c r="K34" s="2">
        <v>0.76297474460842296</v>
      </c>
      <c r="L34" s="2">
        <v>1.6646506855816099</v>
      </c>
      <c r="M34" t="s">
        <v>347</v>
      </c>
    </row>
    <row r="35" spans="1:13">
      <c r="A35" t="s">
        <v>66</v>
      </c>
      <c r="B35" t="s">
        <v>372</v>
      </c>
      <c r="C35" t="s">
        <v>82</v>
      </c>
      <c r="D35" t="s">
        <v>114</v>
      </c>
      <c r="E35" s="3">
        <v>29.1710631385364</v>
      </c>
      <c r="F35" s="3">
        <v>65.779492943798303</v>
      </c>
      <c r="G35" s="1">
        <v>3.2927008795939697E-2</v>
      </c>
      <c r="H35" s="1">
        <v>0.22465017608230101</v>
      </c>
      <c r="I35" s="9">
        <v>0.88347132027967201</v>
      </c>
      <c r="J35" s="2">
        <v>1.0334751018961501</v>
      </c>
      <c r="K35" s="2">
        <v>0.66539179563651196</v>
      </c>
      <c r="L35" s="2">
        <v>1.6051757674853</v>
      </c>
      <c r="M35" t="s">
        <v>347</v>
      </c>
    </row>
    <row r="36" spans="1:13">
      <c r="A36" s="12" t="s">
        <v>66</v>
      </c>
      <c r="B36" s="12" t="s">
        <v>372</v>
      </c>
      <c r="C36" s="12" t="s">
        <v>348</v>
      </c>
      <c r="D36" s="12" t="s">
        <v>114</v>
      </c>
      <c r="E36" s="16">
        <v>997.86307355766098</v>
      </c>
      <c r="F36" s="16">
        <v>3182.1199880112199</v>
      </c>
      <c r="G36" s="17">
        <v>0.132180607055811</v>
      </c>
      <c r="H36" s="17">
        <v>3.7425872791854602E-2</v>
      </c>
      <c r="I36" s="14">
        <v>4.1274516552150103E-4</v>
      </c>
      <c r="J36" s="18">
        <v>1.14131443009311</v>
      </c>
      <c r="K36" s="18">
        <v>1.06059200159258</v>
      </c>
      <c r="L36" s="18">
        <v>1.22818070132792</v>
      </c>
      <c r="M36" t="s">
        <v>347</v>
      </c>
    </row>
    <row r="37" spans="1:13">
      <c r="A37" s="12" t="s">
        <v>66</v>
      </c>
      <c r="B37" s="12" t="s">
        <v>372</v>
      </c>
      <c r="C37" s="12" t="s">
        <v>349</v>
      </c>
      <c r="D37" s="12" t="s">
        <v>114</v>
      </c>
      <c r="E37" s="16">
        <v>997.86307355766098</v>
      </c>
      <c r="F37" s="16">
        <v>3182.1199880112199</v>
      </c>
      <c r="G37" s="17">
        <v>0.18884911318351699</v>
      </c>
      <c r="H37" s="17">
        <v>3.7576107565077399E-2</v>
      </c>
      <c r="I37" s="14">
        <v>5.0139992675732202E-7</v>
      </c>
      <c r="J37" s="18">
        <v>1.20785868878034</v>
      </c>
      <c r="K37" s="18">
        <v>1.1220992885754399</v>
      </c>
      <c r="L37" s="18">
        <v>1.3001724775303301</v>
      </c>
      <c r="M37" s="12" t="b">
        <v>1</v>
      </c>
    </row>
    <row r="38" spans="1:13">
      <c r="A38" t="s">
        <v>66</v>
      </c>
      <c r="B38" t="s">
        <v>372</v>
      </c>
      <c r="C38" t="s">
        <v>65</v>
      </c>
      <c r="D38" t="s">
        <v>117</v>
      </c>
      <c r="E38" s="3">
        <v>646.65382564628499</v>
      </c>
      <c r="F38" s="3">
        <v>816.08006054342798</v>
      </c>
      <c r="G38" s="1">
        <v>1.14738030814869</v>
      </c>
      <c r="H38" s="1">
        <v>5.3639276498676301E-2</v>
      </c>
      <c r="I38" s="9">
        <v>1.63181820409226E-101</v>
      </c>
      <c r="J38" s="2">
        <v>3.14993024500248</v>
      </c>
      <c r="K38" s="2">
        <v>2.8355878156111398</v>
      </c>
      <c r="L38" s="2">
        <v>3.4991194748955299</v>
      </c>
      <c r="M38" t="s">
        <v>347</v>
      </c>
    </row>
    <row r="39" spans="1:13">
      <c r="A39" t="s">
        <v>66</v>
      </c>
      <c r="B39" t="s">
        <v>372</v>
      </c>
      <c r="C39" t="s">
        <v>80</v>
      </c>
      <c r="D39" t="s">
        <v>117</v>
      </c>
      <c r="E39" s="3">
        <v>138.202463011524</v>
      </c>
      <c r="F39" s="3">
        <v>62.948080282685503</v>
      </c>
      <c r="G39" s="1">
        <v>1.8924874223791399</v>
      </c>
      <c r="H39" s="1">
        <v>0.16572904148749701</v>
      </c>
      <c r="I39" s="9">
        <v>3.3543768356428202E-30</v>
      </c>
      <c r="J39" s="2">
        <v>6.6358543417366898</v>
      </c>
      <c r="K39" s="2">
        <v>4.7954352213150404</v>
      </c>
      <c r="L39" s="2">
        <v>9.1825998710227896</v>
      </c>
      <c r="M39" t="s">
        <v>347</v>
      </c>
    </row>
    <row r="40" spans="1:13">
      <c r="A40" t="s">
        <v>66</v>
      </c>
      <c r="B40" t="s">
        <v>372</v>
      </c>
      <c r="C40" t="s">
        <v>81</v>
      </c>
      <c r="D40" t="s">
        <v>117</v>
      </c>
      <c r="E40" s="3">
        <v>261.61550109132298</v>
      </c>
      <c r="F40" s="3">
        <v>253.167634953</v>
      </c>
      <c r="G40" s="1">
        <v>0.92363057987475705</v>
      </c>
      <c r="H40" s="1">
        <v>9.4167792688486407E-2</v>
      </c>
      <c r="I40" s="9">
        <v>1.03650428988833E-22</v>
      </c>
      <c r="J40" s="2">
        <v>2.5184171267744202</v>
      </c>
      <c r="K40" s="2">
        <v>2.0939769352475301</v>
      </c>
      <c r="L40" s="2">
        <v>3.0288895343925999</v>
      </c>
      <c r="M40" t="s">
        <v>347</v>
      </c>
    </row>
    <row r="41" spans="1:13">
      <c r="A41" t="s">
        <v>66</v>
      </c>
      <c r="B41" t="s">
        <v>372</v>
      </c>
      <c r="C41" t="s">
        <v>82</v>
      </c>
      <c r="D41" t="s">
        <v>117</v>
      </c>
      <c r="E41" s="3">
        <v>128.707470756406</v>
      </c>
      <c r="F41" s="3">
        <v>52.138547751130403</v>
      </c>
      <c r="G41" s="1">
        <v>1.76385460661613</v>
      </c>
      <c r="H41" s="1">
        <v>0.166781698809914</v>
      </c>
      <c r="I41" s="9">
        <v>3.8575373355345398E-26</v>
      </c>
      <c r="J41" s="2">
        <v>5.8348852901484403</v>
      </c>
      <c r="K41" s="2">
        <v>4.20792008340287</v>
      </c>
      <c r="L41" s="2">
        <v>8.0909061185540203</v>
      </c>
      <c r="M41" t="s">
        <v>347</v>
      </c>
    </row>
    <row r="42" spans="1:13">
      <c r="A42" s="12" t="s">
        <v>66</v>
      </c>
      <c r="B42" s="12" t="s">
        <v>372</v>
      </c>
      <c r="C42" s="12" t="s">
        <v>348</v>
      </c>
      <c r="D42" s="12" t="s">
        <v>117</v>
      </c>
      <c r="E42" s="16">
        <v>1175.17926050554</v>
      </c>
      <c r="F42" s="16">
        <v>1184.33432353024</v>
      </c>
      <c r="G42" s="17">
        <v>1.2849128526567</v>
      </c>
      <c r="H42" s="17">
        <v>4.2182448017358001E-2</v>
      </c>
      <c r="I42" s="14">
        <v>8.6074311820324206E-204</v>
      </c>
      <c r="J42" s="18">
        <v>3.6143529622337498</v>
      </c>
      <c r="K42" s="18">
        <v>3.3275515848881199</v>
      </c>
      <c r="L42" s="18">
        <v>3.9258737249740099</v>
      </c>
      <c r="M42" t="s">
        <v>347</v>
      </c>
    </row>
    <row r="43" spans="1:13">
      <c r="A43" s="12" t="s">
        <v>66</v>
      </c>
      <c r="B43" s="12" t="s">
        <v>372</v>
      </c>
      <c r="C43" s="12" t="s">
        <v>349</v>
      </c>
      <c r="D43" s="12" t="s">
        <v>117</v>
      </c>
      <c r="E43" s="16">
        <v>1175.17926050554</v>
      </c>
      <c r="F43" s="16">
        <v>1184.33432353024</v>
      </c>
      <c r="G43" s="17">
        <v>1.20326662223072</v>
      </c>
      <c r="H43" s="17">
        <v>4.2813574814532199E-2</v>
      </c>
      <c r="I43" s="14">
        <v>8.5603512599798106E-174</v>
      </c>
      <c r="J43" s="18">
        <v>3.3309802239755899</v>
      </c>
      <c r="K43" s="18">
        <v>3.06287359166177</v>
      </c>
      <c r="L43" s="18">
        <v>3.6225553946209699</v>
      </c>
      <c r="M43" s="12" t="b">
        <v>1</v>
      </c>
    </row>
    <row r="44" spans="1:13">
      <c r="A44" t="s">
        <v>66</v>
      </c>
      <c r="B44" t="s">
        <v>372</v>
      </c>
      <c r="C44" t="s">
        <v>65</v>
      </c>
      <c r="D44" t="s">
        <v>113</v>
      </c>
      <c r="E44" s="3">
        <v>1464.95268348989</v>
      </c>
      <c r="F44" s="3">
        <v>6017.1788357533796</v>
      </c>
      <c r="G44" s="1">
        <v>-3.3285185157282897E-2</v>
      </c>
      <c r="H44" s="1">
        <v>3.09010737421197E-2</v>
      </c>
      <c r="I44" s="9">
        <v>0.28141190594002602</v>
      </c>
      <c r="J44" s="2">
        <v>0.96726267129423105</v>
      </c>
      <c r="K44" s="2">
        <v>0.91041915395652195</v>
      </c>
      <c r="L44" s="2">
        <v>1.0276553071333201</v>
      </c>
      <c r="M44" t="s">
        <v>347</v>
      </c>
    </row>
    <row r="45" spans="1:13">
      <c r="A45" t="s">
        <v>66</v>
      </c>
      <c r="B45" t="s">
        <v>372</v>
      </c>
      <c r="C45" t="s">
        <v>80</v>
      </c>
      <c r="D45" t="s">
        <v>113</v>
      </c>
      <c r="E45" s="3">
        <v>2.37057790755413</v>
      </c>
      <c r="F45" s="3">
        <v>5.5104953977447</v>
      </c>
      <c r="G45" s="1">
        <v>9.7561749525593797E-3</v>
      </c>
      <c r="H45" s="1">
        <v>0.81915297785489205</v>
      </c>
      <c r="I45" s="9">
        <v>0.99049735818861395</v>
      </c>
      <c r="J45" s="2">
        <v>1.0098039215758901</v>
      </c>
      <c r="K45" s="2">
        <v>0.20275556080214099</v>
      </c>
      <c r="L45" s="2">
        <v>5.0292280813206602</v>
      </c>
      <c r="M45" t="s">
        <v>347</v>
      </c>
    </row>
    <row r="46" spans="1:13">
      <c r="A46" t="s">
        <v>66</v>
      </c>
      <c r="B46" t="s">
        <v>372</v>
      </c>
      <c r="C46" t="s">
        <v>81</v>
      </c>
      <c r="D46" t="s">
        <v>113</v>
      </c>
      <c r="E46" s="3">
        <v>59.357508038035803</v>
      </c>
      <c r="F46" s="3">
        <v>144.319033904078</v>
      </c>
      <c r="G46" s="1">
        <v>-3.60029082909979E-3</v>
      </c>
      <c r="H46" s="1">
        <v>0.15808797267184199</v>
      </c>
      <c r="I46" s="9">
        <v>0.98183057115498495</v>
      </c>
      <c r="J46" s="2">
        <v>0.99640618244703805</v>
      </c>
      <c r="K46" s="2">
        <v>0.73092309961235002</v>
      </c>
      <c r="L46" s="2">
        <v>1.3583170116599499</v>
      </c>
      <c r="M46" t="s">
        <v>347</v>
      </c>
    </row>
    <row r="47" spans="1:13">
      <c r="A47" t="s">
        <v>66</v>
      </c>
      <c r="B47" t="s">
        <v>372</v>
      </c>
      <c r="C47" t="s">
        <v>82</v>
      </c>
      <c r="D47" t="s">
        <v>113</v>
      </c>
      <c r="E47" s="3">
        <v>34.087768758923701</v>
      </c>
      <c r="F47" s="3">
        <v>88.545139951817305</v>
      </c>
      <c r="G47" s="1">
        <v>-0.106989924280086</v>
      </c>
      <c r="H47" s="1">
        <v>0.203669211231154</v>
      </c>
      <c r="I47" s="9">
        <v>0.59936616798946596</v>
      </c>
      <c r="J47" s="2">
        <v>0.89853472632892994</v>
      </c>
      <c r="K47" s="2">
        <v>0.60279732910579298</v>
      </c>
      <c r="L47" s="2">
        <v>1.3393633571944801</v>
      </c>
      <c r="M47" t="s">
        <v>347</v>
      </c>
    </row>
    <row r="48" spans="1:13">
      <c r="A48" s="12" t="s">
        <v>66</v>
      </c>
      <c r="B48" s="12" t="s">
        <v>372</v>
      </c>
      <c r="C48" s="12" t="s">
        <v>348</v>
      </c>
      <c r="D48" s="12" t="s">
        <v>113</v>
      </c>
      <c r="E48" s="16">
        <v>1560.7685381944</v>
      </c>
      <c r="F48" s="16">
        <v>6255.5535050070202</v>
      </c>
      <c r="G48" s="17">
        <v>-9.7162642339484795E-2</v>
      </c>
      <c r="H48" s="17">
        <v>2.97539304702303E-2</v>
      </c>
      <c r="I48" s="14">
        <v>1.0925567414190899E-3</v>
      </c>
      <c r="J48" s="18">
        <v>0.90740841110414705</v>
      </c>
      <c r="K48" s="18">
        <v>0.85600481790747995</v>
      </c>
      <c r="L48" s="18">
        <v>0.961898820330644</v>
      </c>
      <c r="M48" t="s">
        <v>347</v>
      </c>
    </row>
    <row r="49" spans="1:13">
      <c r="A49" s="12" t="s">
        <v>66</v>
      </c>
      <c r="B49" s="12" t="s">
        <v>372</v>
      </c>
      <c r="C49" s="12" t="s">
        <v>349</v>
      </c>
      <c r="D49" s="12" t="s">
        <v>113</v>
      </c>
      <c r="E49" s="16">
        <v>1560.7685381944</v>
      </c>
      <c r="F49" s="16">
        <v>6255.5535050070202</v>
      </c>
      <c r="G49" s="17">
        <v>-3.46156009288138E-2</v>
      </c>
      <c r="H49" s="17">
        <v>2.99371481775348E-2</v>
      </c>
      <c r="I49" s="14">
        <v>0.247568350407602</v>
      </c>
      <c r="J49" s="18">
        <v>0.96597666543205496</v>
      </c>
      <c r="K49" s="18">
        <v>0.91092807808242904</v>
      </c>
      <c r="L49" s="18">
        <v>1.0243519116498201</v>
      </c>
      <c r="M49" s="19" t="b">
        <v>0</v>
      </c>
    </row>
    <row r="50" spans="1:13">
      <c r="A50" t="s">
        <v>66</v>
      </c>
      <c r="B50" t="s">
        <v>372</v>
      </c>
      <c r="C50" t="s">
        <v>65</v>
      </c>
      <c r="D50" t="s">
        <v>116</v>
      </c>
      <c r="E50" s="3">
        <v>791.632529417505</v>
      </c>
      <c r="F50" s="3">
        <v>1954.7881686713599</v>
      </c>
      <c r="G50" s="1">
        <v>0.47586428800685998</v>
      </c>
      <c r="H50" s="1">
        <v>4.3361525863756398E-2</v>
      </c>
      <c r="I50" s="9">
        <v>5.0773214648990402E-28</v>
      </c>
      <c r="J50" s="2">
        <v>1.60940458563288</v>
      </c>
      <c r="K50" s="2">
        <v>1.47827705707185</v>
      </c>
      <c r="L50" s="2">
        <v>1.75216351215429</v>
      </c>
      <c r="M50" t="s">
        <v>347</v>
      </c>
    </row>
    <row r="51" spans="1:13">
      <c r="A51" t="s">
        <v>66</v>
      </c>
      <c r="B51" t="s">
        <v>372</v>
      </c>
      <c r="C51" t="s">
        <v>80</v>
      </c>
      <c r="D51" t="s">
        <v>116</v>
      </c>
      <c r="E51" s="3">
        <v>6.2006648085876499</v>
      </c>
      <c r="F51" s="3">
        <v>18.081691528936901</v>
      </c>
      <c r="G51" s="1">
        <v>9.75617494536778E-3</v>
      </c>
      <c r="H51" s="1">
        <v>0.47599257590336103</v>
      </c>
      <c r="I51" s="9">
        <v>0.98364731562785401</v>
      </c>
      <c r="J51" s="2">
        <v>1.0098039215686301</v>
      </c>
      <c r="K51" s="2">
        <v>0.39725688949961202</v>
      </c>
      <c r="L51" s="2">
        <v>2.56686287127659</v>
      </c>
      <c r="M51" t="s">
        <v>347</v>
      </c>
    </row>
    <row r="52" spans="1:13">
      <c r="A52" t="s">
        <v>66</v>
      </c>
      <c r="B52" t="s">
        <v>372</v>
      </c>
      <c r="C52" t="s">
        <v>81</v>
      </c>
      <c r="D52" t="s">
        <v>116</v>
      </c>
      <c r="E52" s="3">
        <v>66.420376620357104</v>
      </c>
      <c r="F52" s="3">
        <v>124.853846411105</v>
      </c>
      <c r="G52" s="1">
        <v>0.25001656956530499</v>
      </c>
      <c r="H52" s="1">
        <v>0.15572323291096399</v>
      </c>
      <c r="I52" s="9">
        <v>0.10837969118587901</v>
      </c>
      <c r="J52" s="2">
        <v>1.284046692607</v>
      </c>
      <c r="K52" s="2">
        <v>0.946300262098283</v>
      </c>
      <c r="L52" s="2">
        <v>1.74233905963321</v>
      </c>
      <c r="M52" t="s">
        <v>347</v>
      </c>
    </row>
    <row r="53" spans="1:13">
      <c r="A53" t="s">
        <v>66</v>
      </c>
      <c r="B53" t="s">
        <v>372</v>
      </c>
      <c r="C53" t="s">
        <v>82</v>
      </c>
      <c r="D53" t="s">
        <v>116</v>
      </c>
      <c r="E53" s="3">
        <v>101.530256031755</v>
      </c>
      <c r="F53" s="3">
        <v>138.41347273871699</v>
      </c>
      <c r="G53" s="1">
        <v>0.55300504896295699</v>
      </c>
      <c r="H53" s="1">
        <v>0.13373004981302</v>
      </c>
      <c r="I53" s="9">
        <v>3.5459312936737803E-5</v>
      </c>
      <c r="J53" s="2">
        <v>1.73846936181032</v>
      </c>
      <c r="K53" s="2">
        <v>1.33762943331615</v>
      </c>
      <c r="L53" s="2">
        <v>2.2594267490515398</v>
      </c>
      <c r="M53" t="s">
        <v>347</v>
      </c>
    </row>
    <row r="54" spans="1:13">
      <c r="A54" s="12" t="s">
        <v>66</v>
      </c>
      <c r="B54" s="12" t="s">
        <v>372</v>
      </c>
      <c r="C54" s="12" t="s">
        <v>348</v>
      </c>
      <c r="D54" s="12" t="s">
        <v>116</v>
      </c>
      <c r="E54" s="16">
        <v>965.78382687820601</v>
      </c>
      <c r="F54" s="16">
        <v>2236.1371793501198</v>
      </c>
      <c r="G54" s="17">
        <v>0.45241253957960798</v>
      </c>
      <c r="H54" s="17">
        <v>3.9583431747016E-2</v>
      </c>
      <c r="I54" s="14">
        <v>2.98364512834119E-30</v>
      </c>
      <c r="J54" s="18">
        <v>1.5721003684441199</v>
      </c>
      <c r="K54" s="18">
        <v>1.4547447256916901</v>
      </c>
      <c r="L54" s="18">
        <v>1.69892320268561</v>
      </c>
      <c r="M54" t="s">
        <v>347</v>
      </c>
    </row>
    <row r="55" spans="1:13">
      <c r="A55" s="12" t="s">
        <v>66</v>
      </c>
      <c r="B55" s="12" t="s">
        <v>372</v>
      </c>
      <c r="C55" s="12" t="s">
        <v>349</v>
      </c>
      <c r="D55" s="12" t="s">
        <v>116</v>
      </c>
      <c r="E55" s="16">
        <v>965.78382687820601</v>
      </c>
      <c r="F55" s="16">
        <v>2236.1371793501198</v>
      </c>
      <c r="G55" s="17">
        <v>0.46486474145130002</v>
      </c>
      <c r="H55" s="17">
        <v>3.9724568038135698E-2</v>
      </c>
      <c r="I55" s="14">
        <v>1.24195018741794E-31</v>
      </c>
      <c r="J55" s="18">
        <v>1.5917988699205901</v>
      </c>
      <c r="K55" s="18">
        <v>1.47256535431566</v>
      </c>
      <c r="L55" s="18">
        <v>1.7206867150952401</v>
      </c>
      <c r="M55" s="12" t="b">
        <v>1</v>
      </c>
    </row>
    <row r="56" spans="1:13">
      <c r="A56" t="s">
        <v>66</v>
      </c>
      <c r="B56" t="s">
        <v>372</v>
      </c>
      <c r="C56" t="s">
        <v>65</v>
      </c>
      <c r="D56" t="s">
        <v>115</v>
      </c>
      <c r="E56" s="3">
        <v>755.59753858432805</v>
      </c>
      <c r="F56" s="3">
        <v>2080.25022548573</v>
      </c>
      <c r="G56" s="1">
        <v>0.36736657209606999</v>
      </c>
      <c r="H56" s="1">
        <v>4.3699053220047898E-2</v>
      </c>
      <c r="I56" s="9">
        <v>4.2156472489831901E-17</v>
      </c>
      <c r="J56" s="2">
        <v>1.4439271255060699</v>
      </c>
      <c r="K56" s="2">
        <v>1.3254049052538901</v>
      </c>
      <c r="L56" s="2">
        <v>1.5730480063168699</v>
      </c>
      <c r="M56" t="s">
        <v>347</v>
      </c>
    </row>
    <row r="57" spans="1:13">
      <c r="A57" t="s">
        <v>66</v>
      </c>
      <c r="B57" t="s">
        <v>372</v>
      </c>
      <c r="C57" t="s">
        <v>80</v>
      </c>
      <c r="D57" t="s">
        <v>115</v>
      </c>
      <c r="E57" s="3">
        <v>24.473318078805399</v>
      </c>
      <c r="F57" s="3">
        <v>36.348171252918299</v>
      </c>
      <c r="G57" s="1">
        <v>0.70290335550531002</v>
      </c>
      <c r="H57" s="1">
        <v>0.271645296208471</v>
      </c>
      <c r="I57" s="9">
        <v>9.6653348154154498E-3</v>
      </c>
      <c r="J57" s="2">
        <v>2.0196078431372499</v>
      </c>
      <c r="K57" s="2">
        <v>1.1858838462289401</v>
      </c>
      <c r="L57" s="2">
        <v>3.43947331185257</v>
      </c>
      <c r="M57" t="s">
        <v>347</v>
      </c>
    </row>
    <row r="58" spans="1:13">
      <c r="A58" t="s">
        <v>66</v>
      </c>
      <c r="B58" t="s">
        <v>372</v>
      </c>
      <c r="C58" t="s">
        <v>81</v>
      </c>
      <c r="D58" t="s">
        <v>115</v>
      </c>
      <c r="E58" s="3">
        <v>66.192794724268794</v>
      </c>
      <c r="F58" s="3">
        <v>162.402592665973</v>
      </c>
      <c r="G58" s="1">
        <v>-9.2660283647766906E-3</v>
      </c>
      <c r="H58" s="1">
        <v>0.14974166011630299</v>
      </c>
      <c r="I58" s="9">
        <v>0.950658317880269</v>
      </c>
      <c r="J58" s="2">
        <v>0.99077676898688505</v>
      </c>
      <c r="K58" s="2">
        <v>0.73878060045944904</v>
      </c>
      <c r="L58" s="2">
        <v>1.32872818446181</v>
      </c>
      <c r="M58" t="s">
        <v>347</v>
      </c>
    </row>
    <row r="59" spans="1:13">
      <c r="A59" t="s">
        <v>66</v>
      </c>
      <c r="B59" t="s">
        <v>372</v>
      </c>
      <c r="C59" t="s">
        <v>82</v>
      </c>
      <c r="D59" t="s">
        <v>115</v>
      </c>
      <c r="E59" s="3">
        <v>315.309962420624</v>
      </c>
      <c r="F59" s="3">
        <v>614.66790143438504</v>
      </c>
      <c r="G59" s="1">
        <v>0.18623629185500601</v>
      </c>
      <c r="H59" s="1">
        <v>7.5060290950255196E-2</v>
      </c>
      <c r="I59" s="9">
        <v>1.3095704290288E-2</v>
      </c>
      <c r="J59" s="2">
        <v>1.2047068891741499</v>
      </c>
      <c r="K59" s="2">
        <v>1.03989612142914</v>
      </c>
      <c r="L59" s="2">
        <v>1.3956381401145099</v>
      </c>
      <c r="M59" t="s">
        <v>347</v>
      </c>
    </row>
    <row r="60" spans="1:13">
      <c r="A60" s="12" t="s">
        <v>66</v>
      </c>
      <c r="B60" s="12" t="s">
        <v>372</v>
      </c>
      <c r="C60" s="12" t="s">
        <v>348</v>
      </c>
      <c r="D60" s="12" t="s">
        <v>115</v>
      </c>
      <c r="E60" s="16">
        <v>1161.5736138080199</v>
      </c>
      <c r="F60" s="16">
        <v>2893.6688908390101</v>
      </c>
      <c r="G60" s="17">
        <v>0.37868021636383498</v>
      </c>
      <c r="H60" s="17">
        <v>3.5936229287829503E-2</v>
      </c>
      <c r="I60" s="14">
        <v>5.7983023216688702E-26</v>
      </c>
      <c r="J60" s="18">
        <v>1.4603559631263301</v>
      </c>
      <c r="K60" s="18">
        <v>1.36103644473375</v>
      </c>
      <c r="L60" s="18">
        <v>1.5669231689500001</v>
      </c>
      <c r="M60" t="s">
        <v>347</v>
      </c>
    </row>
    <row r="61" spans="1:13">
      <c r="A61" s="12" t="s">
        <v>66</v>
      </c>
      <c r="B61" s="12" t="s">
        <v>372</v>
      </c>
      <c r="C61" s="12" t="s">
        <v>349</v>
      </c>
      <c r="D61" s="12" t="s">
        <v>115</v>
      </c>
      <c r="E61" s="16">
        <v>1161.5736138080199</v>
      </c>
      <c r="F61" s="16">
        <v>2893.6688908390101</v>
      </c>
      <c r="G61" s="17">
        <v>0.30426146053141701</v>
      </c>
      <c r="H61" s="17">
        <v>3.6396990294280097E-2</v>
      </c>
      <c r="I61" s="14">
        <v>6.2972597268889397E-17</v>
      </c>
      <c r="J61" s="18">
        <v>1.3556234517855099</v>
      </c>
      <c r="K61" s="18">
        <v>1.2622863882283299</v>
      </c>
      <c r="L61" s="18">
        <v>1.4558621246087899</v>
      </c>
      <c r="M61" s="12" t="b">
        <v>1</v>
      </c>
    </row>
    <row r="62" spans="1:13">
      <c r="A62" t="s">
        <v>66</v>
      </c>
      <c r="B62" t="s">
        <v>373</v>
      </c>
      <c r="C62" t="s">
        <v>65</v>
      </c>
      <c r="D62" t="s">
        <v>112</v>
      </c>
      <c r="E62" s="3">
        <v>9778.6683443863894</v>
      </c>
      <c r="F62" s="3">
        <v>48894.666304052997</v>
      </c>
      <c r="G62" s="1" t="s">
        <v>354</v>
      </c>
      <c r="H62" s="1" t="s">
        <v>354</v>
      </c>
      <c r="I62" s="9" t="s">
        <v>354</v>
      </c>
      <c r="J62" s="2" t="s">
        <v>354</v>
      </c>
      <c r="K62" s="2" t="s">
        <v>354</v>
      </c>
      <c r="L62" s="2" t="s">
        <v>354</v>
      </c>
      <c r="M62" t="s">
        <v>347</v>
      </c>
    </row>
    <row r="63" spans="1:13">
      <c r="A63" t="s">
        <v>66</v>
      </c>
      <c r="B63" t="s">
        <v>373</v>
      </c>
      <c r="C63" t="s">
        <v>80</v>
      </c>
      <c r="D63" t="s">
        <v>112</v>
      </c>
      <c r="E63" s="3">
        <v>233.12782162122301</v>
      </c>
      <c r="F63" s="3">
        <v>1000.32089569013</v>
      </c>
      <c r="G63" s="1" t="s">
        <v>354</v>
      </c>
      <c r="H63" s="1" t="s">
        <v>354</v>
      </c>
      <c r="I63" s="9" t="s">
        <v>354</v>
      </c>
      <c r="J63" s="2" t="s">
        <v>354</v>
      </c>
      <c r="K63" s="2" t="s">
        <v>354</v>
      </c>
      <c r="L63" s="2" t="s">
        <v>354</v>
      </c>
      <c r="M63" t="s">
        <v>347</v>
      </c>
    </row>
    <row r="64" spans="1:13">
      <c r="A64" t="s">
        <v>66</v>
      </c>
      <c r="B64" t="s">
        <v>373</v>
      </c>
      <c r="C64" t="s">
        <v>81</v>
      </c>
      <c r="D64" t="s">
        <v>112</v>
      </c>
      <c r="E64" s="3">
        <v>605.70125964548299</v>
      </c>
      <c r="F64" s="3">
        <v>3803.8842508483599</v>
      </c>
      <c r="G64" s="1" t="s">
        <v>354</v>
      </c>
      <c r="H64" s="1" t="s">
        <v>354</v>
      </c>
      <c r="I64" s="9" t="s">
        <v>354</v>
      </c>
      <c r="J64" s="2" t="s">
        <v>354</v>
      </c>
      <c r="K64" s="2" t="s">
        <v>354</v>
      </c>
      <c r="L64" s="2" t="s">
        <v>354</v>
      </c>
      <c r="M64" t="s">
        <v>347</v>
      </c>
    </row>
    <row r="65" spans="1:13">
      <c r="A65" t="s">
        <v>66</v>
      </c>
      <c r="B65" t="s">
        <v>373</v>
      </c>
      <c r="C65" t="s">
        <v>82</v>
      </c>
      <c r="D65" t="s">
        <v>112</v>
      </c>
      <c r="E65" s="3">
        <v>555.12913715214597</v>
      </c>
      <c r="F65" s="3">
        <v>5177.51978692175</v>
      </c>
      <c r="G65" s="1" t="s">
        <v>354</v>
      </c>
      <c r="H65" s="1" t="s">
        <v>354</v>
      </c>
      <c r="I65" s="9" t="s">
        <v>354</v>
      </c>
      <c r="J65" s="2" t="s">
        <v>354</v>
      </c>
      <c r="K65" s="2" t="s">
        <v>354</v>
      </c>
      <c r="L65" s="2" t="s">
        <v>354</v>
      </c>
      <c r="M65" t="s">
        <v>347</v>
      </c>
    </row>
    <row r="66" spans="1:13">
      <c r="A66" s="12" t="s">
        <v>66</v>
      </c>
      <c r="B66" s="12" t="s">
        <v>373</v>
      </c>
      <c r="C66" s="12" t="s">
        <v>348</v>
      </c>
      <c r="D66" s="12" t="s">
        <v>112</v>
      </c>
      <c r="E66" s="16">
        <v>11172.626562805201</v>
      </c>
      <c r="F66" s="16">
        <v>58876.391237513199</v>
      </c>
      <c r="G66" s="17" t="s">
        <v>354</v>
      </c>
      <c r="H66" s="17" t="s">
        <v>354</v>
      </c>
      <c r="I66" s="14" t="s">
        <v>354</v>
      </c>
      <c r="J66" s="18" t="s">
        <v>354</v>
      </c>
      <c r="K66" s="18" t="s">
        <v>354</v>
      </c>
      <c r="L66" s="18" t="s">
        <v>354</v>
      </c>
      <c r="M66" t="s">
        <v>347</v>
      </c>
    </row>
    <row r="67" spans="1:13">
      <c r="A67" s="12" t="s">
        <v>66</v>
      </c>
      <c r="B67" s="12" t="s">
        <v>373</v>
      </c>
      <c r="C67" s="12" t="s">
        <v>349</v>
      </c>
      <c r="D67" s="12" t="s">
        <v>112</v>
      </c>
      <c r="E67" s="16">
        <v>11172.626562805201</v>
      </c>
      <c r="F67" s="16">
        <v>58876.391237513199</v>
      </c>
      <c r="G67" s="17" t="s">
        <v>354</v>
      </c>
      <c r="H67" s="17" t="s">
        <v>354</v>
      </c>
      <c r="I67" s="14" t="s">
        <v>354</v>
      </c>
      <c r="J67" s="18" t="s">
        <v>354</v>
      </c>
      <c r="K67" s="18" t="s">
        <v>354</v>
      </c>
      <c r="L67" s="18" t="s">
        <v>354</v>
      </c>
      <c r="M67" t="s">
        <v>347</v>
      </c>
    </row>
    <row r="68" spans="1:13">
      <c r="A68" t="s">
        <v>66</v>
      </c>
      <c r="B68" t="s">
        <v>373</v>
      </c>
      <c r="C68" t="s">
        <v>65</v>
      </c>
      <c r="D68" t="s">
        <v>114</v>
      </c>
      <c r="E68" s="3">
        <v>607.28508960366298</v>
      </c>
      <c r="F68" s="3">
        <v>3343.24639436499</v>
      </c>
      <c r="G68" s="1">
        <v>-9.6657182926492002E-2</v>
      </c>
      <c r="H68" s="1">
        <v>4.5489456970071097E-2</v>
      </c>
      <c r="I68" s="9">
        <v>3.3601130758063501E-2</v>
      </c>
      <c r="J68" s="2">
        <v>0.907867185163034</v>
      </c>
      <c r="K68" s="2">
        <v>0.830427309237879</v>
      </c>
      <c r="L68" s="2">
        <v>0.99252856538674905</v>
      </c>
      <c r="M68" t="s">
        <v>347</v>
      </c>
    </row>
    <row r="69" spans="1:13">
      <c r="A69" t="s">
        <v>66</v>
      </c>
      <c r="B69" t="s">
        <v>373</v>
      </c>
      <c r="C69" t="s">
        <v>80</v>
      </c>
      <c r="D69" t="s">
        <v>114</v>
      </c>
      <c r="E69" s="3">
        <v>4.11666781008205</v>
      </c>
      <c r="F69" s="3">
        <v>10.299152609797799</v>
      </c>
      <c r="G69" s="1">
        <v>0.54042609354228099</v>
      </c>
      <c r="H69" s="1">
        <v>0.596063625373634</v>
      </c>
      <c r="I69" s="9">
        <v>0.36458746796896802</v>
      </c>
      <c r="J69" s="2">
        <v>1.7167381974248901</v>
      </c>
      <c r="K69" s="2">
        <v>0.53374496663040205</v>
      </c>
      <c r="L69" s="2">
        <v>5.5217195903572396</v>
      </c>
      <c r="M69" t="s">
        <v>347</v>
      </c>
    </row>
    <row r="70" spans="1:13">
      <c r="A70" t="s">
        <v>66</v>
      </c>
      <c r="B70" t="s">
        <v>373</v>
      </c>
      <c r="C70" t="s">
        <v>81</v>
      </c>
      <c r="D70" t="s">
        <v>114</v>
      </c>
      <c r="E70" s="3">
        <v>23.4205330087735</v>
      </c>
      <c r="F70" s="3">
        <v>96.664668089230901</v>
      </c>
      <c r="G70" s="1">
        <v>0.39771167502173299</v>
      </c>
      <c r="H70" s="1">
        <v>0.23600971451570599</v>
      </c>
      <c r="I70" s="9">
        <v>9.1959712927530607E-2</v>
      </c>
      <c r="J70" s="2">
        <v>1.4884148208635299</v>
      </c>
      <c r="K70" s="2">
        <v>0.93719972532346296</v>
      </c>
      <c r="L70" s="2">
        <v>2.3638277083378298</v>
      </c>
      <c r="M70" t="s">
        <v>347</v>
      </c>
    </row>
    <row r="71" spans="1:13">
      <c r="A71" t="s">
        <v>66</v>
      </c>
      <c r="B71" t="s">
        <v>373</v>
      </c>
      <c r="C71" t="s">
        <v>82</v>
      </c>
      <c r="D71" t="s">
        <v>114</v>
      </c>
      <c r="E71" s="3">
        <v>11.9345027181205</v>
      </c>
      <c r="F71" s="3">
        <v>83.016053364214201</v>
      </c>
      <c r="G71" s="1">
        <v>0.29927208855645199</v>
      </c>
      <c r="H71" s="1">
        <v>0.31205199465432598</v>
      </c>
      <c r="I71" s="9">
        <v>0.337535779971598</v>
      </c>
      <c r="J71" s="2">
        <v>1.3488765874308</v>
      </c>
      <c r="K71" s="2">
        <v>0.73173373421264798</v>
      </c>
      <c r="L71" s="2">
        <v>2.48651656066771</v>
      </c>
      <c r="M71" t="s">
        <v>347</v>
      </c>
    </row>
    <row r="72" spans="1:13">
      <c r="A72" s="12" t="s">
        <v>66</v>
      </c>
      <c r="B72" s="12" t="s">
        <v>373</v>
      </c>
      <c r="C72" s="12" t="s">
        <v>348</v>
      </c>
      <c r="D72" s="12" t="s">
        <v>114</v>
      </c>
      <c r="E72" s="16">
        <v>646.75679314063905</v>
      </c>
      <c r="F72" s="16">
        <v>3533.22626842824</v>
      </c>
      <c r="G72" s="17">
        <v>-3.7152775106131401E-2</v>
      </c>
      <c r="H72" s="17">
        <v>4.4017260526078301E-2</v>
      </c>
      <c r="I72" s="14">
        <v>0.398641385347838</v>
      </c>
      <c r="J72" s="18">
        <v>0.96352892087083897</v>
      </c>
      <c r="K72" s="18">
        <v>0.88388791229041297</v>
      </c>
      <c r="L72" s="18">
        <v>1.0503458282949001</v>
      </c>
      <c r="M72" t="s">
        <v>347</v>
      </c>
    </row>
    <row r="73" spans="1:13">
      <c r="A73" s="12" t="s">
        <v>66</v>
      </c>
      <c r="B73" s="12" t="s">
        <v>373</v>
      </c>
      <c r="C73" s="12" t="s">
        <v>349</v>
      </c>
      <c r="D73" s="12" t="s">
        <v>114</v>
      </c>
      <c r="E73" s="16">
        <v>646.75679314063905</v>
      </c>
      <c r="F73" s="16">
        <v>3533.22626842824</v>
      </c>
      <c r="G73" s="17">
        <v>-7.0716952285665893E-2</v>
      </c>
      <c r="H73" s="17">
        <v>4.4106663181586597E-2</v>
      </c>
      <c r="I73" s="14">
        <v>0.10886473818968601</v>
      </c>
      <c r="J73" s="18">
        <v>0.93172557760317298</v>
      </c>
      <c r="K73" s="18">
        <v>0.85456353685243802</v>
      </c>
      <c r="L73" s="18">
        <v>1.0158548949530799</v>
      </c>
      <c r="M73" s="19" t="b">
        <v>0</v>
      </c>
    </row>
    <row r="74" spans="1:13">
      <c r="A74" t="s">
        <v>66</v>
      </c>
      <c r="B74" t="s">
        <v>373</v>
      </c>
      <c r="C74" t="s">
        <v>65</v>
      </c>
      <c r="D74" t="s">
        <v>117</v>
      </c>
      <c r="E74" s="3">
        <v>649.69583173948695</v>
      </c>
      <c r="F74" s="3">
        <v>813.03805445022601</v>
      </c>
      <c r="G74" s="1">
        <v>1.3856791657759699</v>
      </c>
      <c r="H74" s="1">
        <v>5.3769747738542699E-2</v>
      </c>
      <c r="I74" s="9">
        <v>1.8940991893877401E-146</v>
      </c>
      <c r="J74" s="2">
        <v>3.99753997539975</v>
      </c>
      <c r="K74" s="2">
        <v>3.59769152510209</v>
      </c>
      <c r="L74" s="2">
        <v>4.4418276951817202</v>
      </c>
      <c r="M74" t="s">
        <v>347</v>
      </c>
    </row>
    <row r="75" spans="1:13">
      <c r="A75" t="s">
        <v>66</v>
      </c>
      <c r="B75" t="s">
        <v>373</v>
      </c>
      <c r="C75" t="s">
        <v>80</v>
      </c>
      <c r="D75" t="s">
        <v>117</v>
      </c>
      <c r="E75" s="3">
        <v>142.29831055644601</v>
      </c>
      <c r="F75" s="3">
        <v>58.852232737762897</v>
      </c>
      <c r="G75" s="1">
        <v>2.3350064391119698</v>
      </c>
      <c r="H75" s="1">
        <v>0.17112349796875301</v>
      </c>
      <c r="I75" s="9">
        <v>2.1575799421967E-42</v>
      </c>
      <c r="J75" s="2">
        <v>10.329526442132799</v>
      </c>
      <c r="K75" s="2">
        <v>7.3861789631336396</v>
      </c>
      <c r="L75" s="2">
        <v>14.4457800239182</v>
      </c>
      <c r="M75" t="s">
        <v>347</v>
      </c>
    </row>
    <row r="76" spans="1:13">
      <c r="A76" t="s">
        <v>66</v>
      </c>
      <c r="B76" t="s">
        <v>373</v>
      </c>
      <c r="C76" t="s">
        <v>81</v>
      </c>
      <c r="D76" t="s">
        <v>117</v>
      </c>
      <c r="E76" s="3">
        <v>110.925984689591</v>
      </c>
      <c r="F76" s="3">
        <v>403.85715135473203</v>
      </c>
      <c r="G76" s="1">
        <v>0.54504376094715001</v>
      </c>
      <c r="H76" s="1">
        <v>0.11574671800078699</v>
      </c>
      <c r="I76" s="9">
        <v>2.49014569897584E-6</v>
      </c>
      <c r="J76" s="2">
        <v>1.7246838545240599</v>
      </c>
      <c r="K76" s="2">
        <v>1.3746296678054399</v>
      </c>
      <c r="L76" s="2">
        <v>2.1638805474093501</v>
      </c>
      <c r="M76" t="s">
        <v>347</v>
      </c>
    </row>
    <row r="77" spans="1:13">
      <c r="A77" t="s">
        <v>66</v>
      </c>
      <c r="B77" t="s">
        <v>373</v>
      </c>
      <c r="C77" t="s">
        <v>82</v>
      </c>
      <c r="D77" t="s">
        <v>117</v>
      </c>
      <c r="E77" s="3">
        <v>70.797509000594999</v>
      </c>
      <c r="F77" s="3">
        <v>110.048509506942</v>
      </c>
      <c r="G77" s="1">
        <v>1.7954055578139401</v>
      </c>
      <c r="H77" s="1">
        <v>0.158651639429153</v>
      </c>
      <c r="I77" s="9">
        <v>1.08537048085238E-29</v>
      </c>
      <c r="J77" s="2">
        <v>6.0219164619164598</v>
      </c>
      <c r="K77" s="2">
        <v>4.4125557575192804</v>
      </c>
      <c r="L77" s="2">
        <v>8.2182480782265692</v>
      </c>
      <c r="M77" t="s">
        <v>347</v>
      </c>
    </row>
    <row r="78" spans="1:13">
      <c r="A78" s="12" t="s">
        <v>66</v>
      </c>
      <c r="B78" s="12" t="s">
        <v>373</v>
      </c>
      <c r="C78" s="12" t="s">
        <v>348</v>
      </c>
      <c r="D78" s="12" t="s">
        <v>117</v>
      </c>
      <c r="E78" s="16">
        <v>973.71763598611994</v>
      </c>
      <c r="F78" s="16">
        <v>1385.79594804966</v>
      </c>
      <c r="G78" s="17">
        <v>1.30918449236309</v>
      </c>
      <c r="H78" s="17">
        <v>4.3066005206035998E-2</v>
      </c>
      <c r="I78" s="14">
        <v>5.5792458816528403E-203</v>
      </c>
      <c r="J78" s="18">
        <v>3.7031525313096898</v>
      </c>
      <c r="K78" s="18">
        <v>3.4034059261619798</v>
      </c>
      <c r="L78" s="18">
        <v>4.0292985813801803</v>
      </c>
      <c r="M78" t="s">
        <v>347</v>
      </c>
    </row>
    <row r="79" spans="1:13">
      <c r="A79" s="12" t="s">
        <v>66</v>
      </c>
      <c r="B79" s="12" t="s">
        <v>373</v>
      </c>
      <c r="C79" s="12" t="s">
        <v>349</v>
      </c>
      <c r="D79" s="12" t="s">
        <v>117</v>
      </c>
      <c r="E79" s="16">
        <v>973.71763598611994</v>
      </c>
      <c r="F79" s="16">
        <v>1385.79594804966</v>
      </c>
      <c r="G79" s="17">
        <v>1.33960373672499</v>
      </c>
      <c r="H79" s="17">
        <v>4.3990682350288898E-2</v>
      </c>
      <c r="I79" s="14">
        <v>1.1274576736267E-203</v>
      </c>
      <c r="J79" s="18">
        <v>3.8175304584817602</v>
      </c>
      <c r="K79" s="18">
        <v>3.50217282726204</v>
      </c>
      <c r="L79" s="18">
        <v>4.16128487092094</v>
      </c>
      <c r="M79" s="12" t="b">
        <v>1</v>
      </c>
    </row>
    <row r="80" spans="1:13">
      <c r="A80" t="s">
        <v>66</v>
      </c>
      <c r="B80" t="s">
        <v>373</v>
      </c>
      <c r="C80" t="s">
        <v>65</v>
      </c>
      <c r="D80" t="s">
        <v>113</v>
      </c>
      <c r="E80" s="3">
        <v>933.72274400299</v>
      </c>
      <c r="F80" s="3">
        <v>6548.4087752402802</v>
      </c>
      <c r="G80" s="1">
        <v>-0.33800058782808001</v>
      </c>
      <c r="H80" s="1">
        <v>3.6689154529094298E-2</v>
      </c>
      <c r="I80" s="9">
        <v>3.18474410409262E-20</v>
      </c>
      <c r="J80" s="2">
        <v>0.71319486866218795</v>
      </c>
      <c r="K80" s="2">
        <v>0.66370997515538999</v>
      </c>
      <c r="L80" s="2">
        <v>0.76636925724521399</v>
      </c>
      <c r="M80" t="s">
        <v>347</v>
      </c>
    </row>
    <row r="81" spans="1:13">
      <c r="A81" t="s">
        <v>66</v>
      </c>
      <c r="B81" t="s">
        <v>373</v>
      </c>
      <c r="C81" t="s">
        <v>80</v>
      </c>
      <c r="D81" t="s">
        <v>113</v>
      </c>
      <c r="E81" s="3">
        <v>1.35417114866397</v>
      </c>
      <c r="F81" s="3">
        <v>6.5269021566348604</v>
      </c>
      <c r="G81" s="1">
        <v>-0.48919332363887402</v>
      </c>
      <c r="H81" s="1">
        <v>1.07151710716139</v>
      </c>
      <c r="I81" s="9">
        <v>0.64799976570248397</v>
      </c>
      <c r="J81" s="2">
        <v>0.61312078479460597</v>
      </c>
      <c r="K81" s="2">
        <v>7.5070450789456594E-2</v>
      </c>
      <c r="L81" s="2">
        <v>5.0075241695491401</v>
      </c>
      <c r="M81" t="s">
        <v>347</v>
      </c>
    </row>
    <row r="82" spans="1:13">
      <c r="A82" t="s">
        <v>66</v>
      </c>
      <c r="B82" t="s">
        <v>373</v>
      </c>
      <c r="C82" t="s">
        <v>81</v>
      </c>
      <c r="D82" t="s">
        <v>113</v>
      </c>
      <c r="E82" s="3">
        <v>22.3197714585616</v>
      </c>
      <c r="F82" s="3">
        <v>181.356770483552</v>
      </c>
      <c r="G82" s="1">
        <v>-0.27052614031154298</v>
      </c>
      <c r="H82" s="1">
        <v>0.22998359326480999</v>
      </c>
      <c r="I82" s="9">
        <v>0.23948120005642401</v>
      </c>
      <c r="J82" s="2">
        <v>0.76297795525408896</v>
      </c>
      <c r="K82" s="2">
        <v>0.48612684064800399</v>
      </c>
      <c r="L82" s="2">
        <v>1.1974968496446801</v>
      </c>
      <c r="M82" t="s">
        <v>347</v>
      </c>
    </row>
    <row r="83" spans="1:13">
      <c r="A83" t="s">
        <v>66</v>
      </c>
      <c r="B83" t="s">
        <v>373</v>
      </c>
      <c r="C83" t="s">
        <v>82</v>
      </c>
      <c r="D83" t="s">
        <v>113</v>
      </c>
      <c r="E83" s="3">
        <v>6.5433618791019699</v>
      </c>
      <c r="F83" s="3">
        <v>116.089546831639</v>
      </c>
      <c r="G83" s="1">
        <v>-0.57447399548506906</v>
      </c>
      <c r="H83" s="1">
        <v>0.39175574581374301</v>
      </c>
      <c r="I83" s="9">
        <v>0.14253700432290101</v>
      </c>
      <c r="J83" s="2">
        <v>0.56300093196697398</v>
      </c>
      <c r="K83" s="2">
        <v>0.26124381568129201</v>
      </c>
      <c r="L83" s="2">
        <v>1.21331120726843</v>
      </c>
      <c r="M83" t="s">
        <v>347</v>
      </c>
    </row>
    <row r="84" spans="1:13">
      <c r="A84" s="12" t="s">
        <v>66</v>
      </c>
      <c r="B84" s="12" t="s">
        <v>373</v>
      </c>
      <c r="C84" s="12" t="s">
        <v>348</v>
      </c>
      <c r="D84" s="12" t="s">
        <v>113</v>
      </c>
      <c r="E84" s="16">
        <v>963.94004848931695</v>
      </c>
      <c r="F84" s="16">
        <v>6852.3819947121101</v>
      </c>
      <c r="G84" s="17">
        <v>-0.29925419636305201</v>
      </c>
      <c r="H84" s="17">
        <v>3.5913412905881001E-2</v>
      </c>
      <c r="I84" s="14">
        <v>7.9047092807920099E-17</v>
      </c>
      <c r="J84" s="18">
        <v>0.74137093168633805</v>
      </c>
      <c r="K84" s="18">
        <v>0.69098083399463905</v>
      </c>
      <c r="L84" s="18">
        <v>0.79543575061552796</v>
      </c>
      <c r="M84" t="s">
        <v>347</v>
      </c>
    </row>
    <row r="85" spans="1:13">
      <c r="A85" s="12" t="s">
        <v>66</v>
      </c>
      <c r="B85" s="12" t="s">
        <v>373</v>
      </c>
      <c r="C85" s="12" t="s">
        <v>349</v>
      </c>
      <c r="D85" s="12" t="s">
        <v>113</v>
      </c>
      <c r="E85" s="16">
        <v>963.94004848931695</v>
      </c>
      <c r="F85" s="16">
        <v>6852.3819947121101</v>
      </c>
      <c r="G85" s="17">
        <v>-0.33626271767723798</v>
      </c>
      <c r="H85" s="17">
        <v>3.6027020707639898E-2</v>
      </c>
      <c r="I85" s="14">
        <v>1.02310094466412E-20</v>
      </c>
      <c r="J85" s="18">
        <v>0.71443538635328696</v>
      </c>
      <c r="K85" s="18">
        <v>0.665727813288016</v>
      </c>
      <c r="L85" s="18">
        <v>0.76670661956096797</v>
      </c>
      <c r="M85" s="12" t="b">
        <v>1</v>
      </c>
    </row>
    <row r="86" spans="1:13">
      <c r="A86" t="s">
        <v>66</v>
      </c>
      <c r="B86" t="s">
        <v>373</v>
      </c>
      <c r="C86" t="s">
        <v>65</v>
      </c>
      <c r="D86" t="s">
        <v>116</v>
      </c>
      <c r="E86" s="3">
        <v>433.04499249461099</v>
      </c>
      <c r="F86" s="3">
        <v>2313.3757055942601</v>
      </c>
      <c r="G86" s="1">
        <v>-6.6125021794818703E-2</v>
      </c>
      <c r="H86" s="1">
        <v>5.3521202757315998E-2</v>
      </c>
      <c r="I86" s="9">
        <v>0.216647424495402</v>
      </c>
      <c r="J86" s="2">
        <v>0.93601383484654799</v>
      </c>
      <c r="K86" s="2">
        <v>0.84280079682030895</v>
      </c>
      <c r="L86" s="2">
        <v>1.03953615412983</v>
      </c>
      <c r="M86" t="s">
        <v>347</v>
      </c>
    </row>
    <row r="87" spans="1:13">
      <c r="A87" t="s">
        <v>66</v>
      </c>
      <c r="B87" t="s">
        <v>373</v>
      </c>
      <c r="C87" t="s">
        <v>80</v>
      </c>
      <c r="D87" t="s">
        <v>116</v>
      </c>
      <c r="E87" s="3">
        <v>4.4477788644129204</v>
      </c>
      <c r="F87" s="3">
        <v>19.834577473111601</v>
      </c>
      <c r="G87" s="1">
        <v>-0.15272108701766399</v>
      </c>
      <c r="H87" s="1">
        <v>0.55253221217693305</v>
      </c>
      <c r="I87" s="9">
        <v>0.78223921163769505</v>
      </c>
      <c r="J87" s="2">
        <v>0.85836909871244604</v>
      </c>
      <c r="K87" s="2">
        <v>0.29064161825503498</v>
      </c>
      <c r="L87" s="2">
        <v>2.5350722792146101</v>
      </c>
      <c r="M87" t="s">
        <v>347</v>
      </c>
    </row>
    <row r="88" spans="1:13">
      <c r="A88" t="s">
        <v>66</v>
      </c>
      <c r="B88" t="s">
        <v>373</v>
      </c>
      <c r="C88" t="s">
        <v>81</v>
      </c>
      <c r="D88" t="s">
        <v>116</v>
      </c>
      <c r="E88" s="3">
        <v>28.064356557890701</v>
      </c>
      <c r="F88" s="3">
        <v>163.209866473571</v>
      </c>
      <c r="G88" s="1">
        <v>7.5382746964408401E-2</v>
      </c>
      <c r="H88" s="1">
        <v>0.209194409998334</v>
      </c>
      <c r="I88" s="9">
        <v>0.71858705209692397</v>
      </c>
      <c r="J88" s="2">
        <v>1.07829678673388</v>
      </c>
      <c r="K88" s="2">
        <v>0.71560226484047296</v>
      </c>
      <c r="L88" s="2">
        <v>1.62481872599974</v>
      </c>
      <c r="M88" t="s">
        <v>347</v>
      </c>
    </row>
    <row r="89" spans="1:13">
      <c r="A89" t="s">
        <v>66</v>
      </c>
      <c r="B89" t="s">
        <v>373</v>
      </c>
      <c r="C89" t="s">
        <v>82</v>
      </c>
      <c r="D89" t="s">
        <v>116</v>
      </c>
      <c r="E89" s="3">
        <v>21.035807538786401</v>
      </c>
      <c r="F89" s="3">
        <v>218.907921231686</v>
      </c>
      <c r="G89" s="1">
        <v>-0.111343245528029</v>
      </c>
      <c r="H89" s="1">
        <v>0.23276637132424899</v>
      </c>
      <c r="I89" s="9">
        <v>0.63240279055215798</v>
      </c>
      <c r="J89" s="2">
        <v>0.89463161791928902</v>
      </c>
      <c r="K89" s="2">
        <v>0.56690873458824698</v>
      </c>
      <c r="L89" s="2">
        <v>1.41180702104052</v>
      </c>
      <c r="M89" t="s">
        <v>347</v>
      </c>
    </row>
    <row r="90" spans="1:13">
      <c r="A90" s="12" t="s">
        <v>66</v>
      </c>
      <c r="B90" s="12" t="s">
        <v>373</v>
      </c>
      <c r="C90" s="12" t="s">
        <v>348</v>
      </c>
      <c r="D90" s="12" t="s">
        <v>116</v>
      </c>
      <c r="E90" s="16">
        <v>486.59293545570102</v>
      </c>
      <c r="F90" s="16">
        <v>2715.3280707726299</v>
      </c>
      <c r="G90" s="17">
        <v>-5.83882399971297E-2</v>
      </c>
      <c r="H90" s="17">
        <v>5.0323188803339899E-2</v>
      </c>
      <c r="I90" s="14">
        <v>0.24594088665747799</v>
      </c>
      <c r="J90" s="18">
        <v>0.94328365589302898</v>
      </c>
      <c r="K90" s="18">
        <v>0.85468706948790396</v>
      </c>
      <c r="L90" s="18">
        <v>1.0410641359159001</v>
      </c>
      <c r="M90" t="s">
        <v>347</v>
      </c>
    </row>
    <row r="91" spans="1:13">
      <c r="A91" s="12" t="s">
        <v>66</v>
      </c>
      <c r="B91" s="12" t="s">
        <v>373</v>
      </c>
      <c r="C91" s="12" t="s">
        <v>349</v>
      </c>
      <c r="D91" s="12" t="s">
        <v>116</v>
      </c>
      <c r="E91" s="16">
        <v>486.59293545570102</v>
      </c>
      <c r="F91" s="16">
        <v>2715.3280707726299</v>
      </c>
      <c r="G91" s="17">
        <v>-5.8942242813502001E-2</v>
      </c>
      <c r="H91" s="17">
        <v>5.0401609359906799E-2</v>
      </c>
      <c r="I91" s="14">
        <v>0.24222172982178</v>
      </c>
      <c r="J91" s="18">
        <v>0.94276121882019304</v>
      </c>
      <c r="K91" s="18">
        <v>0.85408241777083704</v>
      </c>
      <c r="L91" s="18">
        <v>1.0406474799365399</v>
      </c>
      <c r="M91" s="19" t="b">
        <v>0</v>
      </c>
    </row>
    <row r="92" spans="1:13">
      <c r="A92" t="s">
        <v>66</v>
      </c>
      <c r="B92" t="s">
        <v>373</v>
      </c>
      <c r="C92" t="s">
        <v>65</v>
      </c>
      <c r="D92" t="s">
        <v>115</v>
      </c>
      <c r="E92" s="3">
        <v>597.58299777284901</v>
      </c>
      <c r="F92" s="3">
        <v>2238.2647662972099</v>
      </c>
      <c r="G92" s="1">
        <v>0.28969077751286398</v>
      </c>
      <c r="H92" s="1">
        <v>4.73474405656246E-2</v>
      </c>
      <c r="I92" s="9">
        <v>9.4517097453051095E-10</v>
      </c>
      <c r="J92" s="2">
        <v>1.3360142984807899</v>
      </c>
      <c r="K92" s="2">
        <v>1.21761192172462</v>
      </c>
      <c r="L92" s="2">
        <v>1.4659302967541099</v>
      </c>
      <c r="M92" t="s">
        <v>347</v>
      </c>
    </row>
    <row r="93" spans="1:13">
      <c r="A93" t="s">
        <v>66</v>
      </c>
      <c r="B93" t="s">
        <v>373</v>
      </c>
      <c r="C93" t="s">
        <v>80</v>
      </c>
      <c r="D93" t="s">
        <v>115</v>
      </c>
      <c r="E93" s="3">
        <v>20.655249999170699</v>
      </c>
      <c r="F93" s="3">
        <v>40.166239332552998</v>
      </c>
      <c r="G93" s="1">
        <v>0.81235980902592297</v>
      </c>
      <c r="H93" s="1">
        <v>0.27912522837000903</v>
      </c>
      <c r="I93" s="9">
        <v>3.60992345196304E-3</v>
      </c>
      <c r="J93" s="2">
        <v>2.2532188841201699</v>
      </c>
      <c r="K93" s="2">
        <v>1.30380174283741</v>
      </c>
      <c r="L93" s="2">
        <v>3.8939933679693302</v>
      </c>
      <c r="M93" t="s">
        <v>347</v>
      </c>
    </row>
    <row r="94" spans="1:13">
      <c r="A94" t="s">
        <v>66</v>
      </c>
      <c r="B94" t="s">
        <v>373</v>
      </c>
      <c r="C94" t="s">
        <v>81</v>
      </c>
      <c r="D94" t="s">
        <v>115</v>
      </c>
      <c r="E94" s="3">
        <v>40.568094639699297</v>
      </c>
      <c r="F94" s="3">
        <v>188.02729275054301</v>
      </c>
      <c r="G94" s="1">
        <v>0.31405854147032503</v>
      </c>
      <c r="H94" s="1">
        <v>0.17782699184265199</v>
      </c>
      <c r="I94" s="9">
        <v>7.7380685380918898E-2</v>
      </c>
      <c r="J94" s="2">
        <v>1.3689698757109701</v>
      </c>
      <c r="K94" s="2">
        <v>0.96611156664188302</v>
      </c>
      <c r="L94" s="2">
        <v>1.93981584043989</v>
      </c>
      <c r="M94" t="s">
        <v>347</v>
      </c>
    </row>
    <row r="95" spans="1:13">
      <c r="A95" t="s">
        <v>66</v>
      </c>
      <c r="B95" t="s">
        <v>373</v>
      </c>
      <c r="C95" t="s">
        <v>82</v>
      </c>
      <c r="D95" t="s">
        <v>115</v>
      </c>
      <c r="E95" s="3">
        <v>122.559681711249</v>
      </c>
      <c r="F95" s="3">
        <v>807.41818214375996</v>
      </c>
      <c r="G95" s="1">
        <v>0.35206673366751701</v>
      </c>
      <c r="H95" s="1">
        <v>0.106602838771523</v>
      </c>
      <c r="I95" s="9">
        <v>9.5792289863979598E-4</v>
      </c>
      <c r="J95" s="2">
        <v>1.42200341605546</v>
      </c>
      <c r="K95" s="2">
        <v>1.1538786528248901</v>
      </c>
      <c r="L95" s="2">
        <v>1.75243186129058</v>
      </c>
      <c r="M95" t="s">
        <v>347</v>
      </c>
    </row>
    <row r="96" spans="1:13">
      <c r="A96" s="12" t="s">
        <v>66</v>
      </c>
      <c r="B96" s="12" t="s">
        <v>373</v>
      </c>
      <c r="C96" s="12" t="s">
        <v>348</v>
      </c>
      <c r="D96" s="12" t="s">
        <v>115</v>
      </c>
      <c r="E96" s="16">
        <v>781.36602412296895</v>
      </c>
      <c r="F96" s="16">
        <v>3273.8764805240698</v>
      </c>
      <c r="G96" s="17">
        <v>0.23162078996003399</v>
      </c>
      <c r="H96" s="17">
        <v>4.1099334998722599E-2</v>
      </c>
      <c r="I96" s="14">
        <v>1.7441594525971602E-8</v>
      </c>
      <c r="J96" s="18">
        <v>1.26064159022876</v>
      </c>
      <c r="K96" s="18">
        <v>1.16307524857783</v>
      </c>
      <c r="L96" s="18">
        <v>1.36639243329934</v>
      </c>
      <c r="M96" t="s">
        <v>347</v>
      </c>
    </row>
    <row r="97" spans="1:13">
      <c r="A97" s="12" t="s">
        <v>66</v>
      </c>
      <c r="B97" s="12" t="s">
        <v>373</v>
      </c>
      <c r="C97" s="12" t="s">
        <v>349</v>
      </c>
      <c r="D97" s="12" t="s">
        <v>115</v>
      </c>
      <c r="E97" s="16">
        <v>781.36602412296895</v>
      </c>
      <c r="F97" s="16">
        <v>3273.8764805240698</v>
      </c>
      <c r="G97" s="17">
        <v>0.30766341713086198</v>
      </c>
      <c r="H97" s="17">
        <v>4.1511501830117398E-2</v>
      </c>
      <c r="I97" s="14">
        <v>1.24857897187549E-13</v>
      </c>
      <c r="J97" s="18">
        <v>1.36024307736117</v>
      </c>
      <c r="K97" s="18">
        <v>1.2539547645076301</v>
      </c>
      <c r="L97" s="18">
        <v>1.4755406509703699</v>
      </c>
      <c r="M97" s="12" t="b">
        <v>1</v>
      </c>
    </row>
    <row r="98" spans="1:13">
      <c r="A98" t="s">
        <v>79</v>
      </c>
      <c r="B98" t="s">
        <v>371</v>
      </c>
      <c r="C98" t="s">
        <v>65</v>
      </c>
      <c r="D98" t="s">
        <v>112</v>
      </c>
      <c r="E98" s="3">
        <v>284.059912992026</v>
      </c>
      <c r="F98" s="3">
        <v>55297.754234503402</v>
      </c>
      <c r="G98" s="1" t="s">
        <v>354</v>
      </c>
      <c r="H98" s="1" t="s">
        <v>354</v>
      </c>
      <c r="I98" s="9" t="s">
        <v>354</v>
      </c>
      <c r="J98" s="2" t="s">
        <v>354</v>
      </c>
      <c r="K98" s="2" t="s">
        <v>354</v>
      </c>
      <c r="L98" s="2" t="s">
        <v>354</v>
      </c>
      <c r="M98" t="s">
        <v>347</v>
      </c>
    </row>
    <row r="99" spans="1:13">
      <c r="A99" t="s">
        <v>79</v>
      </c>
      <c r="B99" t="s">
        <v>371</v>
      </c>
      <c r="C99" t="s">
        <v>82</v>
      </c>
      <c r="D99" t="s">
        <v>112</v>
      </c>
      <c r="E99" s="3">
        <v>92.645404934686894</v>
      </c>
      <c r="F99" s="3">
        <v>5233.2218308109505</v>
      </c>
      <c r="G99" s="1" t="s">
        <v>354</v>
      </c>
      <c r="H99" s="1" t="s">
        <v>354</v>
      </c>
      <c r="I99" s="9" t="s">
        <v>354</v>
      </c>
      <c r="J99" s="2" t="s">
        <v>354</v>
      </c>
      <c r="K99" s="2" t="s">
        <v>354</v>
      </c>
      <c r="L99" s="2" t="s">
        <v>354</v>
      </c>
      <c r="M99" t="s">
        <v>347</v>
      </c>
    </row>
    <row r="100" spans="1:13">
      <c r="A100" s="12" t="s">
        <v>79</v>
      </c>
      <c r="B100" s="12" t="s">
        <v>371</v>
      </c>
      <c r="C100" s="12" t="s">
        <v>348</v>
      </c>
      <c r="D100" s="12" t="s">
        <v>112</v>
      </c>
      <c r="E100" s="16">
        <v>376.70531792671301</v>
      </c>
      <c r="F100" s="16">
        <v>60530.976065314302</v>
      </c>
      <c r="G100" s="17" t="s">
        <v>354</v>
      </c>
      <c r="H100" s="17" t="s">
        <v>354</v>
      </c>
      <c r="I100" s="14" t="s">
        <v>354</v>
      </c>
      <c r="J100" s="18" t="s">
        <v>354</v>
      </c>
      <c r="K100" s="18" t="s">
        <v>354</v>
      </c>
      <c r="L100" s="18" t="s">
        <v>354</v>
      </c>
      <c r="M100" t="s">
        <v>347</v>
      </c>
    </row>
    <row r="101" spans="1:13">
      <c r="A101" s="12" t="s">
        <v>79</v>
      </c>
      <c r="B101" s="12" t="s">
        <v>371</v>
      </c>
      <c r="C101" s="12" t="s">
        <v>349</v>
      </c>
      <c r="D101" s="12" t="s">
        <v>112</v>
      </c>
      <c r="E101" s="16">
        <v>376.70531792671301</v>
      </c>
      <c r="F101" s="16">
        <v>60530.976065314302</v>
      </c>
      <c r="G101" s="17" t="s">
        <v>354</v>
      </c>
      <c r="H101" s="17" t="s">
        <v>354</v>
      </c>
      <c r="I101" s="14" t="s">
        <v>354</v>
      </c>
      <c r="J101" s="18" t="s">
        <v>354</v>
      </c>
      <c r="K101" s="18" t="s">
        <v>354</v>
      </c>
      <c r="L101" s="18" t="s">
        <v>354</v>
      </c>
      <c r="M101" t="s">
        <v>347</v>
      </c>
    </row>
    <row r="102" spans="1:13">
      <c r="A102" t="s">
        <v>79</v>
      </c>
      <c r="B102" t="s">
        <v>371</v>
      </c>
      <c r="C102" t="s">
        <v>65</v>
      </c>
      <c r="D102" t="s">
        <v>114</v>
      </c>
      <c r="E102" s="3">
        <v>6.5813448834853698</v>
      </c>
      <c r="F102" s="3">
        <v>5481.4437584882598</v>
      </c>
      <c r="G102" s="1">
        <v>-1.3916149136573299</v>
      </c>
      <c r="H102" s="1">
        <v>0.382855614006825</v>
      </c>
      <c r="I102" s="9">
        <v>2.7816444177016999E-4</v>
      </c>
      <c r="J102" s="2">
        <v>0.248673394133237</v>
      </c>
      <c r="K102" s="2">
        <v>0.117419988252883</v>
      </c>
      <c r="L102" s="2">
        <v>0.52664335834002296</v>
      </c>
      <c r="M102" t="s">
        <v>347</v>
      </c>
    </row>
    <row r="103" spans="1:13">
      <c r="A103" t="s">
        <v>79</v>
      </c>
      <c r="B103" t="s">
        <v>371</v>
      </c>
      <c r="C103" t="s">
        <v>82</v>
      </c>
      <c r="D103" t="s">
        <v>114</v>
      </c>
      <c r="E103" s="3">
        <v>0.10433647762616401</v>
      </c>
      <c r="F103" s="3">
        <v>96.093203987848398</v>
      </c>
      <c r="G103" s="1">
        <v>-23.240728445813499</v>
      </c>
      <c r="H103" s="1">
        <v>51702.4466719751</v>
      </c>
      <c r="I103" s="9">
        <v>0.99964134351509704</v>
      </c>
      <c r="J103" s="2">
        <v>8.0664023475169597E-11</v>
      </c>
      <c r="K103" s="2">
        <v>0</v>
      </c>
      <c r="L103" s="2" t="s">
        <v>355</v>
      </c>
      <c r="M103" t="s">
        <v>347</v>
      </c>
    </row>
    <row r="104" spans="1:13">
      <c r="A104" s="12" t="s">
        <v>79</v>
      </c>
      <c r="B104" s="12" t="s">
        <v>371</v>
      </c>
      <c r="C104" s="12" t="s">
        <v>348</v>
      </c>
      <c r="D104" s="12" t="s">
        <v>114</v>
      </c>
      <c r="E104" s="16">
        <v>6.6856813611115404</v>
      </c>
      <c r="F104" s="16">
        <v>5577.5369624761097</v>
      </c>
      <c r="G104" s="17">
        <v>-1.6018304054438199</v>
      </c>
      <c r="H104" s="17">
        <v>0.381713743625128</v>
      </c>
      <c r="I104" s="14">
        <v>2.71169636348054E-5</v>
      </c>
      <c r="J104" s="18">
        <v>0.201527303518207</v>
      </c>
      <c r="K104" s="18">
        <v>9.5371489694685896E-2</v>
      </c>
      <c r="L104" s="18">
        <v>0.42584271456108602</v>
      </c>
      <c r="M104" t="s">
        <v>347</v>
      </c>
    </row>
    <row r="105" spans="1:13">
      <c r="A105" s="12" t="s">
        <v>79</v>
      </c>
      <c r="B105" s="12" t="s">
        <v>371</v>
      </c>
      <c r="C105" s="12" t="s">
        <v>349</v>
      </c>
      <c r="D105" s="12" t="s">
        <v>114</v>
      </c>
      <c r="E105" s="16">
        <v>6.6856813611115404</v>
      </c>
      <c r="F105" s="16">
        <v>5577.5369624761097</v>
      </c>
      <c r="G105" s="17">
        <v>-1.46245737669302</v>
      </c>
      <c r="H105" s="17">
        <v>0.38189822856243999</v>
      </c>
      <c r="I105" s="14">
        <v>1.28433791946187E-4</v>
      </c>
      <c r="J105" s="18">
        <v>0.23166628334956399</v>
      </c>
      <c r="K105" s="18">
        <v>0.109594931559233</v>
      </c>
      <c r="L105" s="18">
        <v>0.48970573800662798</v>
      </c>
      <c r="M105" s="12" t="b">
        <v>1</v>
      </c>
    </row>
    <row r="106" spans="1:13">
      <c r="A106" t="s">
        <v>79</v>
      </c>
      <c r="B106" t="s">
        <v>371</v>
      </c>
      <c r="C106" t="s">
        <v>65</v>
      </c>
      <c r="D106" t="s">
        <v>117</v>
      </c>
      <c r="E106" s="3">
        <v>197.007034932804</v>
      </c>
      <c r="F106" s="3">
        <v>1307.64887420629</v>
      </c>
      <c r="G106" s="1">
        <v>3.37846697905076</v>
      </c>
      <c r="H106" s="1">
        <v>9.6849773996045094E-2</v>
      </c>
      <c r="I106" s="9">
        <v>1.3190078410765601E-266</v>
      </c>
      <c r="J106" s="2">
        <v>29.325779601154299</v>
      </c>
      <c r="K106" s="2">
        <v>24.255536730534999</v>
      </c>
      <c r="L106" s="2">
        <v>35.455877920558798</v>
      </c>
      <c r="M106" t="s">
        <v>347</v>
      </c>
    </row>
    <row r="107" spans="1:13">
      <c r="A107" t="s">
        <v>79</v>
      </c>
      <c r="B107" t="s">
        <v>371</v>
      </c>
      <c r="C107" t="s">
        <v>82</v>
      </c>
      <c r="D107" t="s">
        <v>117</v>
      </c>
      <c r="E107" s="3">
        <v>98.592321640187393</v>
      </c>
      <c r="F107" s="3">
        <v>191.660085742707</v>
      </c>
      <c r="G107" s="1">
        <v>3.3677649913257501</v>
      </c>
      <c r="H107" s="1">
        <v>0.162028166010075</v>
      </c>
      <c r="I107" s="9">
        <v>5.9091543260566497E-96</v>
      </c>
      <c r="J107" s="2">
        <v>29.013608870967602</v>
      </c>
      <c r="K107" s="2">
        <v>21.119475441193899</v>
      </c>
      <c r="L107" s="2">
        <v>39.858447339822099</v>
      </c>
      <c r="M107" t="s">
        <v>347</v>
      </c>
    </row>
    <row r="108" spans="1:13">
      <c r="A108" s="12" t="s">
        <v>79</v>
      </c>
      <c r="B108" s="12" t="s">
        <v>371</v>
      </c>
      <c r="C108" s="12" t="s">
        <v>348</v>
      </c>
      <c r="D108" s="12" t="s">
        <v>117</v>
      </c>
      <c r="E108" s="16">
        <v>295.59935657299201</v>
      </c>
      <c r="F108" s="16">
        <v>1499.3089599489999</v>
      </c>
      <c r="G108" s="17">
        <v>3.4558047891242998</v>
      </c>
      <c r="H108" s="17">
        <v>8.1939234178217898E-2</v>
      </c>
      <c r="I108" s="14">
        <v>0</v>
      </c>
      <c r="J108" s="18">
        <v>31.683777183758998</v>
      </c>
      <c r="K108" s="18">
        <v>26.982994688112999</v>
      </c>
      <c r="L108" s="18">
        <v>37.203496062367201</v>
      </c>
      <c r="M108" t="s">
        <v>347</v>
      </c>
    </row>
    <row r="109" spans="1:13">
      <c r="A109" s="12" t="s">
        <v>79</v>
      </c>
      <c r="B109" s="12" t="s">
        <v>371</v>
      </c>
      <c r="C109" s="12" t="s">
        <v>349</v>
      </c>
      <c r="D109" s="12" t="s">
        <v>117</v>
      </c>
      <c r="E109" s="16">
        <v>295.59935657299201</v>
      </c>
      <c r="F109" s="16">
        <v>1499.3089599489999</v>
      </c>
      <c r="G109" s="17">
        <v>3.3785486542782901</v>
      </c>
      <c r="H109" s="17">
        <v>8.3008638773006196E-2</v>
      </c>
      <c r="I109" s="14">
        <v>0</v>
      </c>
      <c r="J109" s="18">
        <v>29.3281748886922</v>
      </c>
      <c r="K109" s="18">
        <v>24.924586149473701</v>
      </c>
      <c r="L109" s="18">
        <v>34.509774290470098</v>
      </c>
      <c r="M109" s="12" t="b">
        <v>1</v>
      </c>
    </row>
    <row r="110" spans="1:13">
      <c r="A110" t="s">
        <v>79</v>
      </c>
      <c r="B110" t="s">
        <v>371</v>
      </c>
      <c r="C110" t="s">
        <v>65</v>
      </c>
      <c r="D110" t="s">
        <v>116</v>
      </c>
      <c r="E110" s="3">
        <v>18.611052947241401</v>
      </c>
      <c r="F110" s="3">
        <v>2116.8074832667098</v>
      </c>
      <c r="G110" s="1">
        <v>0.55820149036149802</v>
      </c>
      <c r="H110" s="1">
        <v>0.237998221498605</v>
      </c>
      <c r="I110" s="9">
        <v>1.9006577503566401E-2</v>
      </c>
      <c r="J110" s="2">
        <v>1.7475267286287399</v>
      </c>
      <c r="K110" s="2">
        <v>1.0960727322211501</v>
      </c>
      <c r="L110" s="2">
        <v>2.7861742907182401</v>
      </c>
      <c r="M110" t="s">
        <v>347</v>
      </c>
    </row>
    <row r="111" spans="1:13">
      <c r="A111" t="s">
        <v>79</v>
      </c>
      <c r="B111" t="s">
        <v>371</v>
      </c>
      <c r="C111" t="s">
        <v>82</v>
      </c>
      <c r="D111" t="s">
        <v>116</v>
      </c>
      <c r="E111" s="3">
        <v>6.5854946985619502</v>
      </c>
      <c r="F111" s="3">
        <v>218.18833932223299</v>
      </c>
      <c r="G111" s="1">
        <v>0.591555599485175</v>
      </c>
      <c r="H111" s="1">
        <v>0.39798000196830302</v>
      </c>
      <c r="I111" s="9">
        <v>0.13717459555281</v>
      </c>
      <c r="J111" s="2">
        <v>1.8067968827069101</v>
      </c>
      <c r="K111" s="2">
        <v>0.82822462849226697</v>
      </c>
      <c r="L111" s="2">
        <v>3.9415816229737901</v>
      </c>
      <c r="M111" t="s">
        <v>347</v>
      </c>
    </row>
    <row r="112" spans="1:13">
      <c r="A112" s="12" t="s">
        <v>79</v>
      </c>
      <c r="B112" s="12" t="s">
        <v>371</v>
      </c>
      <c r="C112" s="12" t="s">
        <v>348</v>
      </c>
      <c r="D112" s="12" t="s">
        <v>116</v>
      </c>
      <c r="E112" s="16">
        <v>25.1965476458033</v>
      </c>
      <c r="F112" s="16">
        <v>2334.99582258894</v>
      </c>
      <c r="G112" s="17">
        <v>0.580995090320932</v>
      </c>
      <c r="H112" s="17">
        <v>0.20385673504543</v>
      </c>
      <c r="I112" s="14">
        <v>4.3716939694084097E-3</v>
      </c>
      <c r="J112" s="18">
        <v>1.78781658487057</v>
      </c>
      <c r="K112" s="18">
        <v>1.19894647253598</v>
      </c>
      <c r="L112" s="18">
        <v>2.66591396226185</v>
      </c>
      <c r="M112" t="s">
        <v>347</v>
      </c>
    </row>
    <row r="113" spans="1:13">
      <c r="A113" s="12" t="s">
        <v>79</v>
      </c>
      <c r="B113" s="12" t="s">
        <v>371</v>
      </c>
      <c r="C113" s="12" t="s">
        <v>349</v>
      </c>
      <c r="D113" s="12" t="s">
        <v>116</v>
      </c>
      <c r="E113" s="16">
        <v>25.1965476458033</v>
      </c>
      <c r="F113" s="16">
        <v>2334.99582258894</v>
      </c>
      <c r="G113" s="17">
        <v>0.56789960361089797</v>
      </c>
      <c r="H113" s="17">
        <v>0.20406083847148601</v>
      </c>
      <c r="I113" s="14">
        <v>5.3860197117552404E-3</v>
      </c>
      <c r="J113" s="18">
        <v>1.7645568874754201</v>
      </c>
      <c r="K113" s="18">
        <v>1.18287475597939</v>
      </c>
      <c r="L113" s="18">
        <v>2.6322829136368902</v>
      </c>
      <c r="M113" s="12" t="b">
        <v>1</v>
      </c>
    </row>
    <row r="114" spans="1:13">
      <c r="A114" t="s">
        <v>79</v>
      </c>
      <c r="B114" t="s">
        <v>371</v>
      </c>
      <c r="C114" t="s">
        <v>65</v>
      </c>
      <c r="D114" t="s">
        <v>115</v>
      </c>
      <c r="E114" s="3">
        <v>14.7406542444416</v>
      </c>
      <c r="F114" s="3">
        <v>3123.3456495352898</v>
      </c>
      <c r="G114" s="1">
        <v>-6.6981373850939094E-2</v>
      </c>
      <c r="H114" s="1">
        <v>0.26556745519816599</v>
      </c>
      <c r="I114" s="9">
        <v>0.80087116457476804</v>
      </c>
      <c r="J114" s="2">
        <v>0.93521262058422305</v>
      </c>
      <c r="K114" s="2">
        <v>0.55572371622108396</v>
      </c>
      <c r="L114" s="2">
        <v>1.5738443765679699</v>
      </c>
      <c r="M114" t="s">
        <v>347</v>
      </c>
    </row>
    <row r="115" spans="1:13">
      <c r="A115" t="s">
        <v>79</v>
      </c>
      <c r="B115" t="s">
        <v>371</v>
      </c>
      <c r="C115" t="s">
        <v>82</v>
      </c>
      <c r="D115" t="s">
        <v>115</v>
      </c>
      <c r="E115" s="3">
        <v>8.0724422489375005</v>
      </c>
      <c r="F115" s="3">
        <v>1407.8365401362501</v>
      </c>
      <c r="G115" s="1">
        <v>-1.1403434818192</v>
      </c>
      <c r="H115" s="1">
        <v>0.36966743218597398</v>
      </c>
      <c r="I115" s="9">
        <v>2.0370132341335401E-3</v>
      </c>
      <c r="J115" s="2">
        <v>0.319709188660801</v>
      </c>
      <c r="K115" s="2">
        <v>0.154915056453785</v>
      </c>
      <c r="L115" s="2">
        <v>0.65980652658277905</v>
      </c>
      <c r="M115" t="s">
        <v>347</v>
      </c>
    </row>
    <row r="116" spans="1:13">
      <c r="A116" s="12" t="s">
        <v>79</v>
      </c>
      <c r="B116" s="12" t="s">
        <v>371</v>
      </c>
      <c r="C116" s="12" t="s">
        <v>348</v>
      </c>
      <c r="D116" s="12" t="s">
        <v>115</v>
      </c>
      <c r="E116" s="16">
        <v>22.813096493379099</v>
      </c>
      <c r="F116" s="16">
        <v>4531.1821896715401</v>
      </c>
      <c r="G116" s="17">
        <v>-0.20453800684766599</v>
      </c>
      <c r="H116" s="17">
        <v>0.21533220373970699</v>
      </c>
      <c r="I116" s="14">
        <v>0.34217735276114802</v>
      </c>
      <c r="J116" s="18">
        <v>0.81502376484476602</v>
      </c>
      <c r="K116" s="18">
        <v>0.53441565059840002</v>
      </c>
      <c r="L116" s="18">
        <v>1.2429720883322599</v>
      </c>
      <c r="M116" t="s">
        <v>347</v>
      </c>
    </row>
    <row r="117" spans="1:13">
      <c r="A117" s="12" t="s">
        <v>79</v>
      </c>
      <c r="B117" s="12" t="s">
        <v>371</v>
      </c>
      <c r="C117" s="12" t="s">
        <v>349</v>
      </c>
      <c r="D117" s="12" t="s">
        <v>115</v>
      </c>
      <c r="E117" s="16">
        <v>22.813096493379099</v>
      </c>
      <c r="F117" s="16">
        <v>4531.1821896715401</v>
      </c>
      <c r="G117" s="17">
        <v>-0.55391804945843903</v>
      </c>
      <c r="H117" s="17">
        <v>0.21777481573267399</v>
      </c>
      <c r="I117" s="14">
        <v>1.0973679769517601E-2</v>
      </c>
      <c r="J117" s="18">
        <v>0.57469371512091305</v>
      </c>
      <c r="K117" s="18">
        <v>0.37503015420382702</v>
      </c>
      <c r="L117" s="18">
        <v>0.88065682851724902</v>
      </c>
      <c r="M117" s="12" t="b">
        <v>1</v>
      </c>
    </row>
    <row r="118" spans="1:13">
      <c r="A118" t="s">
        <v>79</v>
      </c>
      <c r="B118" t="s">
        <v>372</v>
      </c>
      <c r="C118" t="s">
        <v>65</v>
      </c>
      <c r="D118" t="s">
        <v>112</v>
      </c>
      <c r="E118" s="3">
        <v>15378.239536613701</v>
      </c>
      <c r="F118" s="3">
        <v>40203.574610881697</v>
      </c>
      <c r="G118" s="1" t="s">
        <v>354</v>
      </c>
      <c r="H118" s="1" t="s">
        <v>354</v>
      </c>
      <c r="I118" s="9" t="s">
        <v>354</v>
      </c>
      <c r="J118" s="2" t="s">
        <v>354</v>
      </c>
      <c r="K118" s="2" t="s">
        <v>354</v>
      </c>
      <c r="L118" s="2" t="s">
        <v>354</v>
      </c>
      <c r="M118" t="s">
        <v>347</v>
      </c>
    </row>
    <row r="119" spans="1:13">
      <c r="A119" t="s">
        <v>79</v>
      </c>
      <c r="B119" t="s">
        <v>372</v>
      </c>
      <c r="C119" t="s">
        <v>80</v>
      </c>
      <c r="D119" t="s">
        <v>112</v>
      </c>
      <c r="E119" s="3">
        <v>407.24614938010399</v>
      </c>
      <c r="F119" s="3">
        <v>674.38147683946204</v>
      </c>
      <c r="G119" s="1" t="s">
        <v>354</v>
      </c>
      <c r="H119" s="1" t="s">
        <v>354</v>
      </c>
      <c r="I119" s="9" t="s">
        <v>354</v>
      </c>
      <c r="J119" s="2" t="s">
        <v>354</v>
      </c>
      <c r="K119" s="2" t="s">
        <v>354</v>
      </c>
      <c r="L119" s="2" t="s">
        <v>354</v>
      </c>
      <c r="M119" t="s">
        <v>347</v>
      </c>
    </row>
    <row r="120" spans="1:13">
      <c r="A120" t="s">
        <v>79</v>
      </c>
      <c r="B120" t="s">
        <v>372</v>
      </c>
      <c r="C120" t="s">
        <v>81</v>
      </c>
      <c r="D120" t="s">
        <v>112</v>
      </c>
      <c r="E120" s="3">
        <v>1023.0909686386</v>
      </c>
      <c r="F120" s="3">
        <v>2442.9678784994899</v>
      </c>
      <c r="G120" s="1" t="s">
        <v>354</v>
      </c>
      <c r="H120" s="1" t="s">
        <v>354</v>
      </c>
      <c r="I120" s="9" t="s">
        <v>354</v>
      </c>
      <c r="J120" s="2" t="s">
        <v>354</v>
      </c>
      <c r="K120" s="2" t="s">
        <v>354</v>
      </c>
      <c r="L120" s="2" t="s">
        <v>354</v>
      </c>
      <c r="M120" t="s">
        <v>347</v>
      </c>
    </row>
    <row r="121" spans="1:13">
      <c r="A121" t="s">
        <v>79</v>
      </c>
      <c r="B121" t="s">
        <v>372</v>
      </c>
      <c r="C121" t="s">
        <v>82</v>
      </c>
      <c r="D121" t="s">
        <v>112</v>
      </c>
      <c r="E121" s="3">
        <v>1805.0301144114301</v>
      </c>
      <c r="F121" s="3">
        <v>3520.8371213342102</v>
      </c>
      <c r="G121" s="1" t="s">
        <v>354</v>
      </c>
      <c r="H121" s="1" t="s">
        <v>354</v>
      </c>
      <c r="I121" s="9" t="s">
        <v>354</v>
      </c>
      <c r="J121" s="2" t="s">
        <v>354</v>
      </c>
      <c r="K121" s="2" t="s">
        <v>354</v>
      </c>
      <c r="L121" s="2" t="s">
        <v>354</v>
      </c>
      <c r="M121" t="s">
        <v>347</v>
      </c>
    </row>
    <row r="122" spans="1:13">
      <c r="A122" s="12" t="s">
        <v>79</v>
      </c>
      <c r="B122" s="12" t="s">
        <v>372</v>
      </c>
      <c r="C122" s="12" t="s">
        <v>348</v>
      </c>
      <c r="D122" s="12" t="s">
        <v>112</v>
      </c>
      <c r="E122" s="16">
        <v>18613.606769043799</v>
      </c>
      <c r="F122" s="16">
        <v>46841.761087554798</v>
      </c>
      <c r="G122" s="17" t="s">
        <v>354</v>
      </c>
      <c r="H122" s="17" t="s">
        <v>354</v>
      </c>
      <c r="I122" s="14" t="s">
        <v>354</v>
      </c>
      <c r="J122" s="18" t="s">
        <v>354</v>
      </c>
      <c r="K122" s="18" t="s">
        <v>354</v>
      </c>
      <c r="L122" s="18" t="s">
        <v>354</v>
      </c>
      <c r="M122" t="s">
        <v>347</v>
      </c>
    </row>
    <row r="123" spans="1:13">
      <c r="A123" s="12" t="s">
        <v>79</v>
      </c>
      <c r="B123" s="12" t="s">
        <v>372</v>
      </c>
      <c r="C123" s="12" t="s">
        <v>349</v>
      </c>
      <c r="D123" s="12" t="s">
        <v>112</v>
      </c>
      <c r="E123" s="16">
        <v>18613.606769043799</v>
      </c>
      <c r="F123" s="16">
        <v>46841.761087554798</v>
      </c>
      <c r="G123" s="17" t="s">
        <v>354</v>
      </c>
      <c r="H123" s="17" t="s">
        <v>354</v>
      </c>
      <c r="I123" s="14" t="s">
        <v>354</v>
      </c>
      <c r="J123" s="18" t="s">
        <v>354</v>
      </c>
      <c r="K123" s="18" t="s">
        <v>354</v>
      </c>
      <c r="L123" s="18" t="s">
        <v>354</v>
      </c>
      <c r="M123" t="s">
        <v>347</v>
      </c>
    </row>
    <row r="124" spans="1:13">
      <c r="A124" t="s">
        <v>79</v>
      </c>
      <c r="B124" t="s">
        <v>372</v>
      </c>
      <c r="C124" t="s">
        <v>65</v>
      </c>
      <c r="D124" t="s">
        <v>114</v>
      </c>
      <c r="E124" s="3">
        <v>1139.6768386577401</v>
      </c>
      <c r="F124" s="3">
        <v>4348.3482647139999</v>
      </c>
      <c r="G124" s="1">
        <v>-0.37765913030005399</v>
      </c>
      <c r="H124" s="1">
        <v>3.4598914318239901E-2</v>
      </c>
      <c r="I124" s="9">
        <v>9.7357583362585004E-28</v>
      </c>
      <c r="J124" s="2">
        <v>0.685464114794752</v>
      </c>
      <c r="K124" s="2">
        <v>0.64052203446120204</v>
      </c>
      <c r="L124" s="2">
        <v>0.733559545795476</v>
      </c>
      <c r="M124" t="s">
        <v>347</v>
      </c>
    </row>
    <row r="125" spans="1:13">
      <c r="A125" t="s">
        <v>79</v>
      </c>
      <c r="B125" t="s">
        <v>372</v>
      </c>
      <c r="C125" t="s">
        <v>80</v>
      </c>
      <c r="D125" t="s">
        <v>114</v>
      </c>
      <c r="E125" s="3">
        <v>4.2442140133524502</v>
      </c>
      <c r="F125" s="3">
        <v>8.8225332167909496</v>
      </c>
      <c r="G125" s="1">
        <v>-0.30651329074661399</v>
      </c>
      <c r="H125" s="1">
        <v>0.60419514940221897</v>
      </c>
      <c r="I125" s="9">
        <v>0.61193842678003996</v>
      </c>
      <c r="J125" s="2">
        <v>0.73600873600873695</v>
      </c>
      <c r="K125" s="2">
        <v>0.22521179166986499</v>
      </c>
      <c r="L125" s="2">
        <v>2.40533080201795</v>
      </c>
      <c r="M125" t="s">
        <v>347</v>
      </c>
    </row>
    <row r="126" spans="1:13">
      <c r="A126" t="s">
        <v>79</v>
      </c>
      <c r="B126" t="s">
        <v>372</v>
      </c>
      <c r="C126" t="s">
        <v>81</v>
      </c>
      <c r="D126" t="s">
        <v>114</v>
      </c>
      <c r="E126" s="3">
        <v>29.611542346317599</v>
      </c>
      <c r="F126" s="3">
        <v>62.2594730054794</v>
      </c>
      <c r="G126" s="1">
        <v>0.144550301923177</v>
      </c>
      <c r="H126" s="1">
        <v>0.225497706163586</v>
      </c>
      <c r="I126" s="9">
        <v>0.52150461133278203</v>
      </c>
      <c r="J126" s="2">
        <v>1.15551981837101</v>
      </c>
      <c r="K126" s="2">
        <v>0.74273416762475097</v>
      </c>
      <c r="L126" s="2">
        <v>1.79771728412361</v>
      </c>
      <c r="M126" t="s">
        <v>347</v>
      </c>
    </row>
    <row r="127" spans="1:13">
      <c r="A127" t="s">
        <v>79</v>
      </c>
      <c r="B127" t="s">
        <v>372</v>
      </c>
      <c r="C127" t="s">
        <v>82</v>
      </c>
      <c r="D127" t="s">
        <v>114</v>
      </c>
      <c r="E127" s="3">
        <v>27.150520161003801</v>
      </c>
      <c r="F127" s="3">
        <v>69.047020304470706</v>
      </c>
      <c r="G127" s="1">
        <v>-0.27008519020485799</v>
      </c>
      <c r="H127" s="1">
        <v>0.228840157099957</v>
      </c>
      <c r="I127" s="9">
        <v>0.23790671461212201</v>
      </c>
      <c r="J127" s="2">
        <v>0.76331446465133101</v>
      </c>
      <c r="K127" s="2">
        <v>0.48743240413769101</v>
      </c>
      <c r="L127" s="2">
        <v>1.1953431224514099</v>
      </c>
      <c r="M127" t="s">
        <v>347</v>
      </c>
    </row>
    <row r="128" spans="1:13">
      <c r="A128" s="12" t="s">
        <v>79</v>
      </c>
      <c r="B128" s="12" t="s">
        <v>372</v>
      </c>
      <c r="C128" s="12" t="s">
        <v>348</v>
      </c>
      <c r="D128" s="12" t="s">
        <v>114</v>
      </c>
      <c r="E128" s="16">
        <v>1200.6831151784099</v>
      </c>
      <c r="F128" s="16">
        <v>4488.4772912407398</v>
      </c>
      <c r="G128" s="17">
        <v>-0.39533265007164597</v>
      </c>
      <c r="H128" s="17">
        <v>3.3623339558169603E-2</v>
      </c>
      <c r="I128" s="14">
        <v>6.4477663470363804E-32</v>
      </c>
      <c r="J128" s="18">
        <v>0.67345597680480496</v>
      </c>
      <c r="K128" s="18">
        <v>0.63050563602152798</v>
      </c>
      <c r="L128" s="18">
        <v>0.71933211502431105</v>
      </c>
      <c r="M128" t="s">
        <v>347</v>
      </c>
    </row>
    <row r="129" spans="1:13">
      <c r="A129" s="12" t="s">
        <v>79</v>
      </c>
      <c r="B129" s="12" t="s">
        <v>372</v>
      </c>
      <c r="C129" s="12" t="s">
        <v>349</v>
      </c>
      <c r="D129" s="12" t="s">
        <v>114</v>
      </c>
      <c r="E129" s="16">
        <v>1200.6831151784099</v>
      </c>
      <c r="F129" s="16">
        <v>4488.4772912407398</v>
      </c>
      <c r="G129" s="17">
        <v>-0.36725247560151197</v>
      </c>
      <c r="H129" s="17">
        <v>3.3729464956650898E-2</v>
      </c>
      <c r="I129" s="14">
        <v>1.3123712481254501E-27</v>
      </c>
      <c r="J129" s="18">
        <v>0.69263474959187199</v>
      </c>
      <c r="K129" s="18">
        <v>0.64832639585585305</v>
      </c>
      <c r="L129" s="18">
        <v>0.73997125430762101</v>
      </c>
      <c r="M129" s="12" t="b">
        <v>1</v>
      </c>
    </row>
    <row r="130" spans="1:13">
      <c r="A130" t="s">
        <v>79</v>
      </c>
      <c r="B130" t="s">
        <v>372</v>
      </c>
      <c r="C130" t="s">
        <v>65</v>
      </c>
      <c r="D130" t="s">
        <v>117</v>
      </c>
      <c r="E130" s="3">
        <v>919.02303137711704</v>
      </c>
      <c r="F130" s="3">
        <v>585.63287776198501</v>
      </c>
      <c r="G130" s="1">
        <v>1.41099490933117</v>
      </c>
      <c r="H130" s="1">
        <v>5.37077743526026E-2</v>
      </c>
      <c r="I130" s="9">
        <v>4.0386611391543201E-152</v>
      </c>
      <c r="J130" s="2">
        <v>4.10003253617485</v>
      </c>
      <c r="K130" s="2">
        <v>3.6903806352259299</v>
      </c>
      <c r="L130" s="2">
        <v>4.5551579794324404</v>
      </c>
      <c r="M130" t="s">
        <v>347</v>
      </c>
    </row>
    <row r="131" spans="1:13">
      <c r="A131" t="s">
        <v>79</v>
      </c>
      <c r="B131" t="s">
        <v>372</v>
      </c>
      <c r="C131" t="s">
        <v>80</v>
      </c>
      <c r="D131" t="s">
        <v>117</v>
      </c>
      <c r="E131" s="3">
        <v>304.897447401666</v>
      </c>
      <c r="F131" s="3">
        <v>120.255785552858</v>
      </c>
      <c r="G131" s="1">
        <v>1.43723695929507</v>
      </c>
      <c r="H131" s="1">
        <v>0.12471048007343399</v>
      </c>
      <c r="I131" s="9">
        <v>9.9184990158419907E-31</v>
      </c>
      <c r="J131" s="2">
        <v>4.2090499590499597</v>
      </c>
      <c r="K131" s="2">
        <v>3.2963273018291002</v>
      </c>
      <c r="L131" s="2">
        <v>5.3744971101467804</v>
      </c>
      <c r="M131" t="s">
        <v>347</v>
      </c>
    </row>
    <row r="132" spans="1:13">
      <c r="A132" t="s">
        <v>79</v>
      </c>
      <c r="B132" t="s">
        <v>372</v>
      </c>
      <c r="C132" t="s">
        <v>81</v>
      </c>
      <c r="D132" t="s">
        <v>117</v>
      </c>
      <c r="E132" s="3">
        <v>187.269824752218</v>
      </c>
      <c r="F132" s="3">
        <v>191.06981449511801</v>
      </c>
      <c r="G132" s="1">
        <v>0.84932249411407001</v>
      </c>
      <c r="H132" s="1">
        <v>0.109407703436431</v>
      </c>
      <c r="I132" s="9">
        <v>8.3000486654400896E-15</v>
      </c>
      <c r="J132" s="2">
        <v>2.33806226425716</v>
      </c>
      <c r="K132" s="2">
        <v>1.88680955349533</v>
      </c>
      <c r="L132" s="2">
        <v>2.8972373716343101</v>
      </c>
      <c r="M132" t="s">
        <v>347</v>
      </c>
    </row>
    <row r="133" spans="1:13">
      <c r="A133" t="s">
        <v>79</v>
      </c>
      <c r="B133" t="s">
        <v>372</v>
      </c>
      <c r="C133" t="s">
        <v>82</v>
      </c>
      <c r="D133" t="s">
        <v>117</v>
      </c>
      <c r="E133" s="3">
        <v>204.43510673618201</v>
      </c>
      <c r="F133" s="3">
        <v>85.817300646712695</v>
      </c>
      <c r="G133" s="1">
        <v>1.53195714597877</v>
      </c>
      <c r="H133" s="1">
        <v>0.131787308212579</v>
      </c>
      <c r="I133" s="9">
        <v>3.0952103242223399E-31</v>
      </c>
      <c r="J133" s="2">
        <v>4.6272241190491501</v>
      </c>
      <c r="K133" s="2">
        <v>3.57390475962081</v>
      </c>
      <c r="L133" s="2">
        <v>5.9909831089572396</v>
      </c>
      <c r="M133" t="s">
        <v>347</v>
      </c>
    </row>
    <row r="134" spans="1:13">
      <c r="A134" s="12" t="s">
        <v>79</v>
      </c>
      <c r="B134" s="12" t="s">
        <v>372</v>
      </c>
      <c r="C134" s="12" t="s">
        <v>348</v>
      </c>
      <c r="D134" s="12" t="s">
        <v>117</v>
      </c>
      <c r="E134" s="16">
        <v>1615.6254102671801</v>
      </c>
      <c r="F134" s="16">
        <v>982.77577845667497</v>
      </c>
      <c r="G134" s="17">
        <v>1.4194010905452299</v>
      </c>
      <c r="H134" s="17">
        <v>4.13709918177129E-2</v>
      </c>
      <c r="I134" s="14">
        <v>5.7435005771330303E-258</v>
      </c>
      <c r="J134" s="18">
        <v>4.1346434215332204</v>
      </c>
      <c r="K134" s="18">
        <v>3.8126155000808399</v>
      </c>
      <c r="L134" s="18">
        <v>4.4838710388880001</v>
      </c>
      <c r="M134" t="s">
        <v>347</v>
      </c>
    </row>
    <row r="135" spans="1:13">
      <c r="A135" s="12" t="s">
        <v>79</v>
      </c>
      <c r="B135" s="12" t="s">
        <v>372</v>
      </c>
      <c r="C135" s="12" t="s">
        <v>349</v>
      </c>
      <c r="D135" s="12" t="s">
        <v>117</v>
      </c>
      <c r="E135" s="16">
        <v>1615.6254102671801</v>
      </c>
      <c r="F135" s="16">
        <v>982.77577845667497</v>
      </c>
      <c r="G135" s="17">
        <v>1.3436234889885901</v>
      </c>
      <c r="H135" s="17">
        <v>4.22418048130156E-2</v>
      </c>
      <c r="I135" s="14">
        <v>5.0321973503891999E-222</v>
      </c>
      <c r="J135" s="18">
        <v>3.8329068691595598</v>
      </c>
      <c r="K135" s="18">
        <v>3.5283525874810802</v>
      </c>
      <c r="L135" s="18">
        <v>4.16374914450902</v>
      </c>
      <c r="M135" s="12" t="b">
        <v>1</v>
      </c>
    </row>
    <row r="136" spans="1:13">
      <c r="A136" t="s">
        <v>79</v>
      </c>
      <c r="B136" t="s">
        <v>372</v>
      </c>
      <c r="C136" t="s">
        <v>65</v>
      </c>
      <c r="D136" t="s">
        <v>116</v>
      </c>
      <c r="E136" s="3">
        <v>704.99555078250205</v>
      </c>
      <c r="F136" s="3">
        <v>1430.4229854314499</v>
      </c>
      <c r="G136" s="1">
        <v>0.25379665611081897</v>
      </c>
      <c r="H136" s="1">
        <v>4.6985545743547803E-2</v>
      </c>
      <c r="I136" s="9">
        <v>6.6052768244413694E-8</v>
      </c>
      <c r="J136" s="2">
        <v>1.2889096857103</v>
      </c>
      <c r="K136" s="2">
        <v>1.1755153869978201</v>
      </c>
      <c r="L136" s="2">
        <v>1.41324239247999</v>
      </c>
      <c r="M136" t="s">
        <v>347</v>
      </c>
    </row>
    <row r="137" spans="1:13">
      <c r="A137" t="s">
        <v>79</v>
      </c>
      <c r="B137" t="s">
        <v>372</v>
      </c>
      <c r="C137" t="s">
        <v>80</v>
      </c>
      <c r="D137" t="s">
        <v>116</v>
      </c>
      <c r="E137" s="3">
        <v>8.1594310301535504</v>
      </c>
      <c r="F137" s="3">
        <v>13.154065789333201</v>
      </c>
      <c r="G137" s="1">
        <v>1.89091096880111E-2</v>
      </c>
      <c r="H137" s="1">
        <v>0.45372211637130699</v>
      </c>
      <c r="I137" s="9">
        <v>0.96675736121264599</v>
      </c>
      <c r="J137" s="2">
        <v>1.0190890190890101</v>
      </c>
      <c r="K137" s="2">
        <v>0.41879660882123199</v>
      </c>
      <c r="L137" s="2">
        <v>2.4798253064917399</v>
      </c>
      <c r="M137" t="s">
        <v>347</v>
      </c>
    </row>
    <row r="138" spans="1:13">
      <c r="A138" t="s">
        <v>79</v>
      </c>
      <c r="B138" t="s">
        <v>372</v>
      </c>
      <c r="C138" t="s">
        <v>81</v>
      </c>
      <c r="D138" t="s">
        <v>116</v>
      </c>
      <c r="E138" s="3">
        <v>61.952724671366099</v>
      </c>
      <c r="F138" s="3">
        <v>107.824794173388</v>
      </c>
      <c r="G138" s="1">
        <v>0.31549046322698499</v>
      </c>
      <c r="H138" s="1">
        <v>0.16363111382444001</v>
      </c>
      <c r="I138" s="9">
        <v>5.3847771578954901E-2</v>
      </c>
      <c r="J138" s="2">
        <v>1.3709315375982001</v>
      </c>
      <c r="K138" s="2">
        <v>0.99479297716832804</v>
      </c>
      <c r="L138" s="2">
        <v>1.8892908614325199</v>
      </c>
      <c r="M138" t="s">
        <v>347</v>
      </c>
    </row>
    <row r="139" spans="1:13">
      <c r="A139" t="s">
        <v>79</v>
      </c>
      <c r="B139" t="s">
        <v>372</v>
      </c>
      <c r="C139" t="s">
        <v>82</v>
      </c>
      <c r="D139" t="s">
        <v>116</v>
      </c>
      <c r="E139" s="3">
        <v>88.199827475926298</v>
      </c>
      <c r="F139" s="3">
        <v>136.57400654486801</v>
      </c>
      <c r="G139" s="1">
        <v>0.22554033703815299</v>
      </c>
      <c r="H139" s="1">
        <v>0.13964574208151001</v>
      </c>
      <c r="I139" s="9">
        <v>0.106291368297359</v>
      </c>
      <c r="J139" s="2">
        <v>1.25299957538872</v>
      </c>
      <c r="K139" s="2">
        <v>0.95298102337817503</v>
      </c>
      <c r="L139" s="2">
        <v>1.6474703036151399</v>
      </c>
      <c r="M139" t="s">
        <v>347</v>
      </c>
    </row>
    <row r="140" spans="1:13">
      <c r="A140" s="12" t="s">
        <v>79</v>
      </c>
      <c r="B140" s="12" t="s">
        <v>372</v>
      </c>
      <c r="C140" s="12" t="s">
        <v>348</v>
      </c>
      <c r="D140" s="12" t="s">
        <v>116</v>
      </c>
      <c r="E140" s="16">
        <v>863.30753395994805</v>
      </c>
      <c r="F140" s="16">
        <v>1687.97585193904</v>
      </c>
      <c r="G140" s="17">
        <v>0.25203499097743398</v>
      </c>
      <c r="H140" s="17">
        <v>4.2734526491540303E-2</v>
      </c>
      <c r="I140" s="14">
        <v>3.6862561493382101E-9</v>
      </c>
      <c r="J140" s="18">
        <v>1.2866410573253899</v>
      </c>
      <c r="K140" s="18">
        <v>1.1832641616389299</v>
      </c>
      <c r="L140" s="18">
        <v>1.3990495648093</v>
      </c>
      <c r="M140" t="s">
        <v>347</v>
      </c>
    </row>
    <row r="141" spans="1:13">
      <c r="A141" s="12" t="s">
        <v>79</v>
      </c>
      <c r="B141" s="12" t="s">
        <v>372</v>
      </c>
      <c r="C141" s="12" t="s">
        <v>349</v>
      </c>
      <c r="D141" s="12" t="s">
        <v>116</v>
      </c>
      <c r="E141" s="16">
        <v>863.30753395994805</v>
      </c>
      <c r="F141" s="16">
        <v>1687.97585193904</v>
      </c>
      <c r="G141" s="17">
        <v>0.25392255491197102</v>
      </c>
      <c r="H141" s="17">
        <v>4.2782127107070002E-2</v>
      </c>
      <c r="I141" s="14">
        <v>2.9340079733702499E-9</v>
      </c>
      <c r="J141" s="18">
        <v>1.2890719681098901</v>
      </c>
      <c r="K141" s="18">
        <v>1.18538916102281</v>
      </c>
      <c r="L141" s="18">
        <v>1.4018236319395001</v>
      </c>
      <c r="M141" s="12" t="b">
        <v>1</v>
      </c>
    </row>
    <row r="142" spans="1:13">
      <c r="A142" t="s">
        <v>79</v>
      </c>
      <c r="B142" t="s">
        <v>372</v>
      </c>
      <c r="C142" t="s">
        <v>65</v>
      </c>
      <c r="D142" t="s">
        <v>115</v>
      </c>
      <c r="E142" s="3">
        <v>859.06504256890105</v>
      </c>
      <c r="F142" s="3">
        <v>2279.0212612108298</v>
      </c>
      <c r="G142" s="1">
        <v>-1.46945307089242E-2</v>
      </c>
      <c r="H142" s="1">
        <v>4.11440686347972E-2</v>
      </c>
      <c r="I142" s="9">
        <v>0.72098085038489002</v>
      </c>
      <c r="J142" s="2">
        <v>0.98541290701469397</v>
      </c>
      <c r="K142" s="2">
        <v>0.90906796064760997</v>
      </c>
      <c r="L142" s="2">
        <v>1.06816942115019</v>
      </c>
      <c r="M142" t="s">
        <v>347</v>
      </c>
    </row>
    <row r="143" spans="1:13">
      <c r="A143" t="s">
        <v>79</v>
      </c>
      <c r="B143" t="s">
        <v>372</v>
      </c>
      <c r="C143" t="s">
        <v>80</v>
      </c>
      <c r="D143" t="s">
        <v>115</v>
      </c>
      <c r="E143" s="3">
        <v>38.452758174722803</v>
      </c>
      <c r="F143" s="3">
        <v>53.386138601555302</v>
      </c>
      <c r="G143" s="1">
        <v>0.17171117164397601</v>
      </c>
      <c r="H143" s="1">
        <v>0.22164023999312499</v>
      </c>
      <c r="I143" s="9">
        <v>0.43849967730143402</v>
      </c>
      <c r="J143" s="2">
        <v>1.1873348477122001</v>
      </c>
      <c r="K143" s="2">
        <v>0.76897584855708101</v>
      </c>
      <c r="L143" s="2">
        <v>1.83330080292777</v>
      </c>
      <c r="M143" t="s">
        <v>347</v>
      </c>
    </row>
    <row r="144" spans="1:13">
      <c r="A144" t="s">
        <v>79</v>
      </c>
      <c r="B144" t="s">
        <v>372</v>
      </c>
      <c r="C144" t="s">
        <v>81</v>
      </c>
      <c r="D144" t="s">
        <v>115</v>
      </c>
      <c r="E144" s="3">
        <v>46.0749395914955</v>
      </c>
      <c r="F144" s="3">
        <v>112.878039826521</v>
      </c>
      <c r="G144" s="1">
        <v>-2.8259116917131798E-2</v>
      </c>
      <c r="H144" s="1">
        <v>0.17881705134246101</v>
      </c>
      <c r="I144" s="9">
        <v>0.87443025828780696</v>
      </c>
      <c r="J144" s="2">
        <v>0.97213643716641096</v>
      </c>
      <c r="K144" s="2">
        <v>0.68472765934730995</v>
      </c>
      <c r="L144" s="2">
        <v>1.3801826749155</v>
      </c>
      <c r="M144" t="s">
        <v>347</v>
      </c>
    </row>
    <row r="145" spans="1:13">
      <c r="A145" t="s">
        <v>79</v>
      </c>
      <c r="B145" t="s">
        <v>372</v>
      </c>
      <c r="C145" t="s">
        <v>82</v>
      </c>
      <c r="D145" t="s">
        <v>115</v>
      </c>
      <c r="E145" s="3">
        <v>442.184431215453</v>
      </c>
      <c r="F145" s="3">
        <v>973.72455116973504</v>
      </c>
      <c r="G145" s="1">
        <v>-0.121916973176765</v>
      </c>
      <c r="H145" s="1">
        <v>6.4243009961825803E-2</v>
      </c>
      <c r="I145" s="9">
        <v>5.7729430793004799E-2</v>
      </c>
      <c r="J145" s="2">
        <v>0.88522186261070401</v>
      </c>
      <c r="K145" s="2">
        <v>0.78049186728408504</v>
      </c>
      <c r="L145" s="2">
        <v>1.0040050113151699</v>
      </c>
      <c r="M145" t="s">
        <v>347</v>
      </c>
    </row>
    <row r="146" spans="1:13">
      <c r="A146" s="12" t="s">
        <v>79</v>
      </c>
      <c r="B146" s="12" t="s">
        <v>372</v>
      </c>
      <c r="C146" s="12" t="s">
        <v>348</v>
      </c>
      <c r="D146" s="12" t="s">
        <v>115</v>
      </c>
      <c r="E146" s="16">
        <v>1385.7771715505701</v>
      </c>
      <c r="F146" s="16">
        <v>3419.0099908086399</v>
      </c>
      <c r="G146" s="17">
        <v>1.9272004032357199E-2</v>
      </c>
      <c r="H146" s="17">
        <v>3.3008764726604897E-2</v>
      </c>
      <c r="I146" s="14">
        <v>0.55932456298911204</v>
      </c>
      <c r="J146" s="18">
        <v>1.0194589078416401</v>
      </c>
      <c r="K146" s="18">
        <v>0.95559223819397099</v>
      </c>
      <c r="L146" s="18">
        <v>1.0875940837923599</v>
      </c>
      <c r="M146" t="s">
        <v>347</v>
      </c>
    </row>
    <row r="147" spans="1:13">
      <c r="A147" s="12" t="s">
        <v>79</v>
      </c>
      <c r="B147" s="12" t="s">
        <v>372</v>
      </c>
      <c r="C147" s="12" t="s">
        <v>349</v>
      </c>
      <c r="D147" s="12" t="s">
        <v>115</v>
      </c>
      <c r="E147" s="16">
        <v>1385.7771715505701</v>
      </c>
      <c r="F147" s="16">
        <v>3419.0099908086399</v>
      </c>
      <c r="G147" s="17">
        <v>-4.2812240159317998E-2</v>
      </c>
      <c r="H147" s="17">
        <v>3.3622244113853603E-2</v>
      </c>
      <c r="I147" s="14">
        <v>0.202900669411785</v>
      </c>
      <c r="J147" s="18">
        <v>0.95809126424306101</v>
      </c>
      <c r="K147" s="18">
        <v>0.89698994398801302</v>
      </c>
      <c r="L147" s="18">
        <v>1.0233546950790899</v>
      </c>
      <c r="M147" s="19" t="b">
        <v>0</v>
      </c>
    </row>
    <row r="148" spans="1:13">
      <c r="A148" t="s">
        <v>79</v>
      </c>
      <c r="B148" t="s">
        <v>373</v>
      </c>
      <c r="C148" t="s">
        <v>65</v>
      </c>
      <c r="D148" t="s">
        <v>112</v>
      </c>
      <c r="E148" s="3">
        <v>14125.5022872428</v>
      </c>
      <c r="F148" s="3">
        <v>41456.311860252601</v>
      </c>
      <c r="G148" s="1" t="s">
        <v>354</v>
      </c>
      <c r="H148" s="1" t="s">
        <v>354</v>
      </c>
      <c r="I148" s="9" t="s">
        <v>354</v>
      </c>
      <c r="J148" s="2" t="s">
        <v>354</v>
      </c>
      <c r="K148" s="2" t="s">
        <v>354</v>
      </c>
      <c r="L148" s="2" t="s">
        <v>354</v>
      </c>
      <c r="M148" t="s">
        <v>347</v>
      </c>
    </row>
    <row r="149" spans="1:13">
      <c r="A149" t="s">
        <v>79</v>
      </c>
      <c r="B149" t="s">
        <v>373</v>
      </c>
      <c r="C149" t="s">
        <v>80</v>
      </c>
      <c r="D149" t="s">
        <v>112</v>
      </c>
      <c r="E149" s="3">
        <v>356.299626499471</v>
      </c>
      <c r="F149" s="3">
        <v>725.32799972009502</v>
      </c>
      <c r="G149" s="1" t="s">
        <v>354</v>
      </c>
      <c r="H149" s="1" t="s">
        <v>354</v>
      </c>
      <c r="I149" s="9" t="s">
        <v>354</v>
      </c>
      <c r="J149" s="2" t="s">
        <v>354</v>
      </c>
      <c r="K149" s="2" t="s">
        <v>354</v>
      </c>
      <c r="L149" s="2" t="s">
        <v>354</v>
      </c>
      <c r="M149" t="s">
        <v>347</v>
      </c>
    </row>
    <row r="150" spans="1:13">
      <c r="A150" t="s">
        <v>79</v>
      </c>
      <c r="B150" t="s">
        <v>373</v>
      </c>
      <c r="C150" t="s">
        <v>81</v>
      </c>
      <c r="D150" t="s">
        <v>112</v>
      </c>
      <c r="E150" s="3">
        <v>563.68510472371497</v>
      </c>
      <c r="F150" s="3">
        <v>2902.3737424143701</v>
      </c>
      <c r="G150" s="1" t="s">
        <v>354</v>
      </c>
      <c r="H150" s="1" t="s">
        <v>354</v>
      </c>
      <c r="I150" s="9" t="s">
        <v>354</v>
      </c>
      <c r="J150" s="2" t="s">
        <v>354</v>
      </c>
      <c r="K150" s="2" t="s">
        <v>354</v>
      </c>
      <c r="L150" s="2" t="s">
        <v>354</v>
      </c>
      <c r="M150" t="s">
        <v>347</v>
      </c>
    </row>
    <row r="151" spans="1:13">
      <c r="A151" t="s">
        <v>79</v>
      </c>
      <c r="B151" t="s">
        <v>373</v>
      </c>
      <c r="C151" t="s">
        <v>82</v>
      </c>
      <c r="D151" t="s">
        <v>112</v>
      </c>
      <c r="E151" s="3">
        <v>763.13357632501902</v>
      </c>
      <c r="F151" s="3">
        <v>4562.7336594206199</v>
      </c>
      <c r="G151" s="1" t="s">
        <v>354</v>
      </c>
      <c r="H151" s="1" t="s">
        <v>354</v>
      </c>
      <c r="I151" s="9" t="s">
        <v>354</v>
      </c>
      <c r="J151" s="2" t="s">
        <v>354</v>
      </c>
      <c r="K151" s="2" t="s">
        <v>354</v>
      </c>
      <c r="L151" s="2" t="s">
        <v>354</v>
      </c>
      <c r="M151" t="s">
        <v>347</v>
      </c>
    </row>
    <row r="152" spans="1:13">
      <c r="A152" s="12" t="s">
        <v>79</v>
      </c>
      <c r="B152" s="12" t="s">
        <v>373</v>
      </c>
      <c r="C152" s="12" t="s">
        <v>348</v>
      </c>
      <c r="D152" s="12" t="s">
        <v>112</v>
      </c>
      <c r="E152" s="16">
        <v>15808.620594791</v>
      </c>
      <c r="F152" s="16">
        <v>49646.747261807701</v>
      </c>
      <c r="G152" s="17" t="s">
        <v>354</v>
      </c>
      <c r="H152" s="17" t="s">
        <v>354</v>
      </c>
      <c r="I152" s="14" t="s">
        <v>354</v>
      </c>
      <c r="J152" s="18" t="s">
        <v>354</v>
      </c>
      <c r="K152" s="18" t="s">
        <v>354</v>
      </c>
      <c r="L152" s="18" t="s">
        <v>354</v>
      </c>
      <c r="M152" t="s">
        <v>347</v>
      </c>
    </row>
    <row r="153" spans="1:13">
      <c r="A153" s="12" t="s">
        <v>79</v>
      </c>
      <c r="B153" s="12" t="s">
        <v>373</v>
      </c>
      <c r="C153" s="12" t="s">
        <v>349</v>
      </c>
      <c r="D153" s="12" t="s">
        <v>112</v>
      </c>
      <c r="E153" s="16">
        <v>15808.620594791</v>
      </c>
      <c r="F153" s="16">
        <v>49646.747261807701</v>
      </c>
      <c r="G153" s="17" t="s">
        <v>354</v>
      </c>
      <c r="H153" s="17" t="s">
        <v>354</v>
      </c>
      <c r="I153" s="14" t="s">
        <v>354</v>
      </c>
      <c r="J153" s="18" t="s">
        <v>354</v>
      </c>
      <c r="K153" s="18" t="s">
        <v>354</v>
      </c>
      <c r="L153" s="18" t="s">
        <v>354</v>
      </c>
      <c r="M153" t="s">
        <v>347</v>
      </c>
    </row>
    <row r="154" spans="1:13">
      <c r="A154" t="s">
        <v>79</v>
      </c>
      <c r="B154" t="s">
        <v>373</v>
      </c>
      <c r="C154" t="s">
        <v>65</v>
      </c>
      <c r="D154" t="s">
        <v>114</v>
      </c>
      <c r="E154" s="3">
        <v>972.65438401950598</v>
      </c>
      <c r="F154" s="3">
        <v>4515.3707193522396</v>
      </c>
      <c r="G154" s="1">
        <v>-0.458160830832056</v>
      </c>
      <c r="H154" s="1">
        <v>3.6662604086084301E-2</v>
      </c>
      <c r="I154" s="9">
        <v>7.78344950717092E-36</v>
      </c>
      <c r="J154" s="2">
        <v>0.63244575125092295</v>
      </c>
      <c r="K154" s="2">
        <v>0.58859424867772503</v>
      </c>
      <c r="L154" s="2">
        <v>0.67956428248138001</v>
      </c>
      <c r="M154" t="s">
        <v>347</v>
      </c>
    </row>
    <row r="155" spans="1:13">
      <c r="A155" t="s">
        <v>79</v>
      </c>
      <c r="B155" t="s">
        <v>373</v>
      </c>
      <c r="C155" t="s">
        <v>80</v>
      </c>
      <c r="D155" t="s">
        <v>114</v>
      </c>
      <c r="E155" s="3">
        <v>3.1154742664723201</v>
      </c>
      <c r="F155" s="3">
        <v>9.9512729636710908</v>
      </c>
      <c r="G155" s="1">
        <v>-0.49273188032210202</v>
      </c>
      <c r="H155" s="1">
        <v>0.66145380945394905</v>
      </c>
      <c r="I155" s="9">
        <v>0.45631852209436902</v>
      </c>
      <c r="J155" s="2">
        <v>0.61095505618050205</v>
      </c>
      <c r="K155" s="2">
        <v>0.167100888822658</v>
      </c>
      <c r="L155" s="2">
        <v>2.2337767518918601</v>
      </c>
      <c r="M155" t="s">
        <v>347</v>
      </c>
    </row>
    <row r="156" spans="1:13">
      <c r="A156" t="s">
        <v>79</v>
      </c>
      <c r="B156" t="s">
        <v>373</v>
      </c>
      <c r="C156" t="s">
        <v>81</v>
      </c>
      <c r="D156" t="s">
        <v>114</v>
      </c>
      <c r="E156" s="3">
        <v>15.4184756015809</v>
      </c>
      <c r="F156" s="3">
        <v>76.452539750216005</v>
      </c>
      <c r="G156" s="1">
        <v>1.5418042761953001E-2</v>
      </c>
      <c r="H156" s="1">
        <v>0.28625548039746801</v>
      </c>
      <c r="I156" s="9">
        <v>0.95704580790665394</v>
      </c>
      <c r="J156" s="2">
        <v>1.01553751399776</v>
      </c>
      <c r="K156" s="2">
        <v>0.57947521358125398</v>
      </c>
      <c r="L156" s="2">
        <v>1.77974211522015</v>
      </c>
      <c r="M156" t="s">
        <v>347</v>
      </c>
    </row>
    <row r="157" spans="1:13">
      <c r="A157" t="s">
        <v>79</v>
      </c>
      <c r="B157" t="s">
        <v>373</v>
      </c>
      <c r="C157" t="s">
        <v>82</v>
      </c>
      <c r="D157" t="s">
        <v>114</v>
      </c>
      <c r="E157" s="3">
        <v>12.830779707862501</v>
      </c>
      <c r="F157" s="3">
        <v>83.366760757611999</v>
      </c>
      <c r="G157" s="1">
        <v>-6.5413700692115301E-2</v>
      </c>
      <c r="H157" s="1">
        <v>0.30083390209937999</v>
      </c>
      <c r="I157" s="9">
        <v>0.82786448472896401</v>
      </c>
      <c r="J157" s="2">
        <v>0.93667987809692199</v>
      </c>
      <c r="K157" s="2">
        <v>0.51942268041713102</v>
      </c>
      <c r="L157" s="2">
        <v>1.6891237658838401</v>
      </c>
      <c r="M157" t="s">
        <v>347</v>
      </c>
    </row>
    <row r="158" spans="1:13">
      <c r="A158" s="12" t="s">
        <v>79</v>
      </c>
      <c r="B158" s="12" t="s">
        <v>373</v>
      </c>
      <c r="C158" s="12" t="s">
        <v>348</v>
      </c>
      <c r="D158" s="12" t="s">
        <v>114</v>
      </c>
      <c r="E158" s="16">
        <v>1004.01911359542</v>
      </c>
      <c r="F158" s="16">
        <v>4685.1412928237396</v>
      </c>
      <c r="G158" s="17">
        <v>-0.395821999281884</v>
      </c>
      <c r="H158" s="17">
        <v>3.5957007592440797E-2</v>
      </c>
      <c r="I158" s="14">
        <v>3.48897375827188E-28</v>
      </c>
      <c r="J158" s="18">
        <v>0.67312650227505</v>
      </c>
      <c r="K158" s="18">
        <v>0.627321293887107</v>
      </c>
      <c r="L158" s="18">
        <v>0.72227627609685796</v>
      </c>
      <c r="M158" t="s">
        <v>347</v>
      </c>
    </row>
    <row r="159" spans="1:13">
      <c r="A159" s="12" t="s">
        <v>79</v>
      </c>
      <c r="B159" s="12" t="s">
        <v>373</v>
      </c>
      <c r="C159" s="12" t="s">
        <v>349</v>
      </c>
      <c r="D159" s="12" t="s">
        <v>114</v>
      </c>
      <c r="E159" s="16">
        <v>1004.01911359542</v>
      </c>
      <c r="F159" s="16">
        <v>4685.1412928237396</v>
      </c>
      <c r="G159" s="17">
        <v>-0.45132153599347202</v>
      </c>
      <c r="H159" s="17">
        <v>3.6063980171192202E-2</v>
      </c>
      <c r="I159" s="14">
        <v>6.2223148852840496E-36</v>
      </c>
      <c r="J159" s="18">
        <v>0.63678605961895596</v>
      </c>
      <c r="K159" s="18">
        <v>0.59332934976363005</v>
      </c>
      <c r="L159" s="18">
        <v>0.68342563179552396</v>
      </c>
      <c r="M159" s="12" t="b">
        <v>1</v>
      </c>
    </row>
    <row r="160" spans="1:13">
      <c r="A160" t="s">
        <v>79</v>
      </c>
      <c r="B160" t="s">
        <v>373</v>
      </c>
      <c r="C160" t="s">
        <v>65</v>
      </c>
      <c r="D160" t="s">
        <v>117</v>
      </c>
      <c r="E160" s="3">
        <v>1017.02399334854</v>
      </c>
      <c r="F160" s="3">
        <v>487.631915790562</v>
      </c>
      <c r="G160" s="1">
        <v>1.8109125430284301</v>
      </c>
      <c r="H160" s="1">
        <v>5.5922963556246402E-2</v>
      </c>
      <c r="I160" s="9">
        <v>4.8768056895500603E-230</v>
      </c>
      <c r="J160" s="2">
        <v>6.1160260234006296</v>
      </c>
      <c r="K160" s="2">
        <v>5.4810985628890396</v>
      </c>
      <c r="L160" s="2">
        <v>6.8245031337654698</v>
      </c>
      <c r="M160" t="s">
        <v>347</v>
      </c>
    </row>
    <row r="161" spans="1:13">
      <c r="A161" t="s">
        <v>79</v>
      </c>
      <c r="B161" t="s">
        <v>373</v>
      </c>
      <c r="C161" t="s">
        <v>80</v>
      </c>
      <c r="D161" t="s">
        <v>117</v>
      </c>
      <c r="E161" s="3">
        <v>323.552986443066</v>
      </c>
      <c r="F161" s="3">
        <v>101.600246511458</v>
      </c>
      <c r="G161" s="1">
        <v>1.8670116265107</v>
      </c>
      <c r="H161" s="1">
        <v>0.13068527243179101</v>
      </c>
      <c r="I161" s="9">
        <v>2.6631492952584601E-46</v>
      </c>
      <c r="J161" s="2">
        <v>6.4689358889623199</v>
      </c>
      <c r="K161" s="2">
        <v>5.0071815865877696</v>
      </c>
      <c r="L161" s="2">
        <v>8.35742239658261</v>
      </c>
      <c r="M161" t="s">
        <v>347</v>
      </c>
    </row>
    <row r="162" spans="1:13">
      <c r="A162" t="s">
        <v>79</v>
      </c>
      <c r="B162" t="s">
        <v>373</v>
      </c>
      <c r="C162" t="s">
        <v>81</v>
      </c>
      <c r="D162" t="s">
        <v>117</v>
      </c>
      <c r="E162" s="3">
        <v>117.826625166854</v>
      </c>
      <c r="F162" s="3">
        <v>260.513014080483</v>
      </c>
      <c r="G162" s="1">
        <v>0.84426539908904497</v>
      </c>
      <c r="H162" s="1">
        <v>0.120098432458839</v>
      </c>
      <c r="I162" s="9">
        <v>2.0686140807918398E-12</v>
      </c>
      <c r="J162" s="2">
        <v>2.3262683079264099</v>
      </c>
      <c r="K162" s="2">
        <v>1.83836538097002</v>
      </c>
      <c r="L162" s="2">
        <v>2.9436608720337198</v>
      </c>
      <c r="M162" t="s">
        <v>347</v>
      </c>
    </row>
    <row r="163" spans="1:13">
      <c r="A163" t="s">
        <v>79</v>
      </c>
      <c r="B163" t="s">
        <v>373</v>
      </c>
      <c r="C163" t="s">
        <v>82</v>
      </c>
      <c r="D163" t="s">
        <v>117</v>
      </c>
      <c r="E163" s="3">
        <v>98.333673659190296</v>
      </c>
      <c r="F163" s="3">
        <v>191.91873372370401</v>
      </c>
      <c r="G163" s="1">
        <v>1.1159496562857301</v>
      </c>
      <c r="H163" s="1">
        <v>0.130162148955864</v>
      </c>
      <c r="I163" s="9">
        <v>1.00356572480097E-17</v>
      </c>
      <c r="J163" s="2">
        <v>3.0524655963302698</v>
      </c>
      <c r="K163" s="2">
        <v>2.3651383807611901</v>
      </c>
      <c r="L163" s="2">
        <v>3.9395353322967801</v>
      </c>
      <c r="M163" t="s">
        <v>347</v>
      </c>
    </row>
    <row r="164" spans="1:13">
      <c r="A164" s="12" t="s">
        <v>79</v>
      </c>
      <c r="B164" s="12" t="s">
        <v>373</v>
      </c>
      <c r="C164" s="12" t="s">
        <v>348</v>
      </c>
      <c r="D164" s="12" t="s">
        <v>117</v>
      </c>
      <c r="E164" s="16">
        <v>1556.73727861765</v>
      </c>
      <c r="F164" s="16">
        <v>1041.6639101062001</v>
      </c>
      <c r="G164" s="17">
        <v>1.54499814201727</v>
      </c>
      <c r="H164" s="17">
        <v>4.1041823134724799E-2</v>
      </c>
      <c r="I164" s="14">
        <v>0</v>
      </c>
      <c r="J164" s="18">
        <v>4.6879629168598003</v>
      </c>
      <c r="K164" s="18">
        <v>4.32562936109455</v>
      </c>
      <c r="L164" s="18">
        <v>5.0806471094166099</v>
      </c>
      <c r="M164" t="s">
        <v>347</v>
      </c>
    </row>
    <row r="165" spans="1:13">
      <c r="A165" s="12" t="s">
        <v>79</v>
      </c>
      <c r="B165" s="12" t="s">
        <v>373</v>
      </c>
      <c r="C165" s="12" t="s">
        <v>349</v>
      </c>
      <c r="D165" s="12" t="s">
        <v>117</v>
      </c>
      <c r="E165" s="16">
        <v>1556.73727861765</v>
      </c>
      <c r="F165" s="16">
        <v>1041.6639101062001</v>
      </c>
      <c r="G165" s="17">
        <v>1.5957198567386199</v>
      </c>
      <c r="H165" s="17">
        <v>4.2713173932273002E-2</v>
      </c>
      <c r="I165" s="14">
        <v>1.8136476007660401E-305</v>
      </c>
      <c r="J165" s="18">
        <v>4.9318780402328999</v>
      </c>
      <c r="K165" s="18">
        <v>4.5358095271102403</v>
      </c>
      <c r="L165" s="18">
        <v>5.3625313978358298</v>
      </c>
      <c r="M165" s="12" t="b">
        <v>1</v>
      </c>
    </row>
    <row r="166" spans="1:13">
      <c r="A166" t="s">
        <v>79</v>
      </c>
      <c r="B166" t="s">
        <v>373</v>
      </c>
      <c r="C166" t="s">
        <v>65</v>
      </c>
      <c r="D166" t="s">
        <v>116</v>
      </c>
      <c r="E166" s="3">
        <v>539.41505271891401</v>
      </c>
      <c r="F166" s="3">
        <v>1596.00348349504</v>
      </c>
      <c r="G166" s="1">
        <v>-8.9246542677305692E-3</v>
      </c>
      <c r="H166" s="1">
        <v>5.0761868366141397E-2</v>
      </c>
      <c r="I166" s="9">
        <v>0.860439960003757</v>
      </c>
      <c r="J166" s="2">
        <v>0.99111505224905905</v>
      </c>
      <c r="K166" s="2">
        <v>0.89725418200324802</v>
      </c>
      <c r="L166" s="2">
        <v>1.0947946150571399</v>
      </c>
      <c r="M166" t="s">
        <v>347</v>
      </c>
    </row>
    <row r="167" spans="1:13">
      <c r="A167" t="s">
        <v>79</v>
      </c>
      <c r="B167" t="s">
        <v>373</v>
      </c>
      <c r="C167" t="s">
        <v>80</v>
      </c>
      <c r="D167" t="s">
        <v>116</v>
      </c>
      <c r="E167" s="3">
        <v>7.9827740944160901</v>
      </c>
      <c r="F167" s="3">
        <v>13.330722725070601</v>
      </c>
      <c r="G167" s="1">
        <v>0.225733108220943</v>
      </c>
      <c r="H167" s="1">
        <v>0.45399490747265597</v>
      </c>
      <c r="I167" s="9">
        <v>0.61903739770475896</v>
      </c>
      <c r="J167" s="2">
        <v>1.25324114088159</v>
      </c>
      <c r="K167" s="2">
        <v>0.51474658901228298</v>
      </c>
      <c r="L167" s="2">
        <v>3.0512360659095301</v>
      </c>
      <c r="M167" t="s">
        <v>347</v>
      </c>
    </row>
    <row r="168" spans="1:13">
      <c r="A168" t="s">
        <v>79</v>
      </c>
      <c r="B168" t="s">
        <v>373</v>
      </c>
      <c r="C168" t="s">
        <v>81</v>
      </c>
      <c r="D168" t="s">
        <v>116</v>
      </c>
      <c r="E168" s="3">
        <v>19.5030828554141</v>
      </c>
      <c r="F168" s="3">
        <v>150.27443598933999</v>
      </c>
      <c r="G168" s="1">
        <v>-0.37680183859618999</v>
      </c>
      <c r="H168" s="1">
        <v>0.24245474991162799</v>
      </c>
      <c r="I168" s="9">
        <v>0.120157701040113</v>
      </c>
      <c r="J168" s="2">
        <v>0.68605200945626399</v>
      </c>
      <c r="K168" s="2">
        <v>0.42655907252654301</v>
      </c>
      <c r="L168" s="2">
        <v>1.10340487401001</v>
      </c>
      <c r="M168" t="s">
        <v>347</v>
      </c>
    </row>
    <row r="169" spans="1:13">
      <c r="A169" t="s">
        <v>79</v>
      </c>
      <c r="B169" t="s">
        <v>373</v>
      </c>
      <c r="C169" t="s">
        <v>82</v>
      </c>
      <c r="D169" t="s">
        <v>116</v>
      </c>
      <c r="E169" s="3">
        <v>34.766225523100303</v>
      </c>
      <c r="F169" s="3">
        <v>190.00760849769401</v>
      </c>
      <c r="G169" s="1">
        <v>9.6801538971873005E-2</v>
      </c>
      <c r="H169" s="1">
        <v>0.18805413184556299</v>
      </c>
      <c r="I169" s="9">
        <v>0.606725221867077</v>
      </c>
      <c r="J169" s="2">
        <v>1.1016417189763399</v>
      </c>
      <c r="K169" s="2">
        <v>0.762023574134708</v>
      </c>
      <c r="L169" s="2">
        <v>1.59262064610957</v>
      </c>
      <c r="M169" t="s">
        <v>347</v>
      </c>
    </row>
    <row r="170" spans="1:13">
      <c r="A170" s="12" t="s">
        <v>79</v>
      </c>
      <c r="B170" s="12" t="s">
        <v>373</v>
      </c>
      <c r="C170" s="12" t="s">
        <v>348</v>
      </c>
      <c r="D170" s="12" t="s">
        <v>116</v>
      </c>
      <c r="E170" s="16">
        <v>601.66713519184395</v>
      </c>
      <c r="F170" s="16">
        <v>1949.6162507071399</v>
      </c>
      <c r="G170" s="17">
        <v>-3.0475829014691199E-2</v>
      </c>
      <c r="H170" s="17">
        <v>4.7514323263331701E-2</v>
      </c>
      <c r="I170" s="14">
        <v>0.52126089077332305</v>
      </c>
      <c r="J170" s="18">
        <v>0.96998387724990898</v>
      </c>
      <c r="K170" s="18">
        <v>0.88373132692276801</v>
      </c>
      <c r="L170" s="18">
        <v>1.06465471287631</v>
      </c>
      <c r="M170" t="s">
        <v>347</v>
      </c>
    </row>
    <row r="171" spans="1:13">
      <c r="A171" s="12" t="s">
        <v>79</v>
      </c>
      <c r="B171" s="12" t="s">
        <v>373</v>
      </c>
      <c r="C171" s="12" t="s">
        <v>349</v>
      </c>
      <c r="D171" s="12" t="s">
        <v>116</v>
      </c>
      <c r="E171" s="16">
        <v>601.66713519184395</v>
      </c>
      <c r="F171" s="16">
        <v>1949.6162507071399</v>
      </c>
      <c r="G171" s="17">
        <v>-1.42315462289323E-2</v>
      </c>
      <c r="H171" s="17">
        <v>4.7745450526617002E-2</v>
      </c>
      <c r="I171" s="14">
        <v>0.76564878219055299</v>
      </c>
      <c r="J171" s="18">
        <v>0.98586924352723504</v>
      </c>
      <c r="K171" s="18">
        <v>0.89779734516224796</v>
      </c>
      <c r="L171" s="18">
        <v>1.0825807968471</v>
      </c>
      <c r="M171" s="19" t="b">
        <v>0</v>
      </c>
    </row>
    <row r="172" spans="1:13">
      <c r="A172" t="s">
        <v>79</v>
      </c>
      <c r="B172" t="s">
        <v>373</v>
      </c>
      <c r="C172" t="s">
        <v>65</v>
      </c>
      <c r="D172" t="s">
        <v>115</v>
      </c>
      <c r="E172" s="3">
        <v>837.40428267018797</v>
      </c>
      <c r="F172" s="3">
        <v>2300.6820211095501</v>
      </c>
      <c r="G172" s="1">
        <v>6.53405332871341E-2</v>
      </c>
      <c r="H172" s="1">
        <v>4.1524091424041301E-2</v>
      </c>
      <c r="I172" s="9">
        <v>0.11558985320917201</v>
      </c>
      <c r="J172" s="2">
        <v>1.06752248943712</v>
      </c>
      <c r="K172" s="2">
        <v>0.98408284795808498</v>
      </c>
      <c r="L172" s="2">
        <v>1.1580369151018499</v>
      </c>
      <c r="M172" t="s">
        <v>347</v>
      </c>
    </row>
    <row r="173" spans="1:13">
      <c r="A173" t="s">
        <v>79</v>
      </c>
      <c r="B173" t="s">
        <v>373</v>
      </c>
      <c r="C173" t="s">
        <v>80</v>
      </c>
      <c r="D173" t="s">
        <v>115</v>
      </c>
      <c r="E173" s="3">
        <v>36.049138696573898</v>
      </c>
      <c r="F173" s="3">
        <v>55.7897580797041</v>
      </c>
      <c r="G173" s="1">
        <v>0.26940817172360498</v>
      </c>
      <c r="H173" s="1">
        <v>0.22321115506126901</v>
      </c>
      <c r="I173" s="9">
        <v>0.22744541627606199</v>
      </c>
      <c r="J173" s="2">
        <v>1.30918940609951</v>
      </c>
      <c r="K173" s="2">
        <v>0.84528819285022605</v>
      </c>
      <c r="L173" s="2">
        <v>2.02768347593245</v>
      </c>
      <c r="M173" t="s">
        <v>347</v>
      </c>
    </row>
    <row r="174" spans="1:13">
      <c r="A174" t="s">
        <v>79</v>
      </c>
      <c r="B174" t="s">
        <v>373</v>
      </c>
      <c r="C174" t="s">
        <v>81</v>
      </c>
      <c r="D174" t="s">
        <v>115</v>
      </c>
      <c r="E174" s="3">
        <v>34.5667116524356</v>
      </c>
      <c r="F174" s="3">
        <v>124.386267765581</v>
      </c>
      <c r="G174" s="1">
        <v>0.37316767783045002</v>
      </c>
      <c r="H174" s="1">
        <v>0.19685930071777399</v>
      </c>
      <c r="I174" s="9">
        <v>5.8012159100992E-2</v>
      </c>
      <c r="J174" s="2">
        <v>1.4523278425989401</v>
      </c>
      <c r="K174" s="2">
        <v>0.98741045816098405</v>
      </c>
      <c r="L174" s="2">
        <v>2.13614930341787</v>
      </c>
      <c r="M174" t="s">
        <v>347</v>
      </c>
    </row>
    <row r="175" spans="1:13">
      <c r="A175" t="s">
        <v>79</v>
      </c>
      <c r="B175" t="s">
        <v>373</v>
      </c>
      <c r="C175" t="s">
        <v>82</v>
      </c>
      <c r="D175" t="s">
        <v>115</v>
      </c>
      <c r="E175" s="3">
        <v>201.93574478482699</v>
      </c>
      <c r="F175" s="3">
        <v>1213.9732376003601</v>
      </c>
      <c r="G175" s="1">
        <v>-4.9307245752935802E-3</v>
      </c>
      <c r="H175" s="1">
        <v>8.5463374221473307E-2</v>
      </c>
      <c r="I175" s="9">
        <v>0.95399236686439304</v>
      </c>
      <c r="J175" s="2">
        <v>0.99508141149239604</v>
      </c>
      <c r="K175" s="2">
        <v>0.84161226805225298</v>
      </c>
      <c r="L175" s="2">
        <v>1.1765358622793001</v>
      </c>
      <c r="M175" t="s">
        <v>347</v>
      </c>
    </row>
    <row r="176" spans="1:13">
      <c r="A176" s="12" t="s">
        <v>79</v>
      </c>
      <c r="B176" s="12" t="s">
        <v>373</v>
      </c>
      <c r="C176" s="12" t="s">
        <v>348</v>
      </c>
      <c r="D176" s="12" t="s">
        <v>115</v>
      </c>
      <c r="E176" s="16">
        <v>1109.95587780402</v>
      </c>
      <c r="F176" s="16">
        <v>3694.83128455519</v>
      </c>
      <c r="G176" s="17">
        <v>-5.8282113891874002E-2</v>
      </c>
      <c r="H176" s="17">
        <v>3.54250560151207E-2</v>
      </c>
      <c r="I176" s="14">
        <v>9.9923849784011504E-2</v>
      </c>
      <c r="J176" s="18">
        <v>0.94338376822575198</v>
      </c>
      <c r="K176" s="18">
        <v>0.88010509911222901</v>
      </c>
      <c r="L176" s="18">
        <v>1.0112121098372699</v>
      </c>
      <c r="M176" t="s">
        <v>347</v>
      </c>
    </row>
    <row r="177" spans="1:13">
      <c r="A177" s="12" t="s">
        <v>79</v>
      </c>
      <c r="B177" s="12" t="s">
        <v>373</v>
      </c>
      <c r="C177" s="12" t="s">
        <v>349</v>
      </c>
      <c r="D177" s="12" t="s">
        <v>115</v>
      </c>
      <c r="E177" s="16">
        <v>1109.95587780402</v>
      </c>
      <c r="F177" s="16">
        <v>3694.83128455519</v>
      </c>
      <c r="G177" s="17">
        <v>7.0499865314486695E-2</v>
      </c>
      <c r="H177" s="17">
        <v>3.6189173907836998E-2</v>
      </c>
      <c r="I177" s="14">
        <v>5.1403872784847399E-2</v>
      </c>
      <c r="J177" s="18">
        <v>1.07304442490716</v>
      </c>
      <c r="K177" s="18">
        <v>0.99957048009496596</v>
      </c>
      <c r="L177" s="18">
        <v>1.1519191100110799</v>
      </c>
      <c r="M177" s="19" t="b">
        <v>0</v>
      </c>
    </row>
  </sheetData>
  <autoFilter ref="A1:M177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ColWidth="11" defaultRowHeight="15.75"/>
  <cols>
    <col min="1" max="1" width="8.375" bestFit="1" customWidth="1"/>
    <col min="2" max="2" width="7.375" bestFit="1" customWidth="1"/>
    <col min="3" max="3" width="9.875" bestFit="1" customWidth="1"/>
    <col min="4" max="4" width="13.875" bestFit="1" customWidth="1"/>
    <col min="5" max="6" width="7.625" bestFit="1" customWidth="1"/>
    <col min="7" max="7" width="16.625" bestFit="1" customWidth="1"/>
    <col min="8" max="8" width="17.875" bestFit="1" customWidth="1"/>
    <col min="9" max="11" width="17.375" bestFit="1" customWidth="1"/>
    <col min="12" max="12" width="18.875" bestFit="1" customWidth="1"/>
  </cols>
  <sheetData>
    <row r="1" spans="1:12">
      <c r="A1" s="5" t="s">
        <v>54</v>
      </c>
      <c r="B1" s="5" t="s">
        <v>55</v>
      </c>
      <c r="C1" s="5" t="s">
        <v>374</v>
      </c>
      <c r="D1" s="5" t="s">
        <v>375</v>
      </c>
      <c r="E1" s="5" t="s">
        <v>376</v>
      </c>
      <c r="F1" s="5" t="s">
        <v>351</v>
      </c>
      <c r="G1" s="5" t="s">
        <v>377</v>
      </c>
      <c r="H1" s="5" t="s">
        <v>378</v>
      </c>
      <c r="I1" s="5" t="s">
        <v>379</v>
      </c>
      <c r="J1" s="5" t="s">
        <v>380</v>
      </c>
      <c r="K1" s="5" t="s">
        <v>381</v>
      </c>
      <c r="L1" s="5" t="s">
        <v>382</v>
      </c>
    </row>
    <row r="2" spans="1:12">
      <c r="A2" t="s">
        <v>65</v>
      </c>
      <c r="B2" t="s">
        <v>66</v>
      </c>
      <c r="C2" t="s">
        <v>383</v>
      </c>
      <c r="D2">
        <v>5</v>
      </c>
      <c r="E2">
        <v>73378</v>
      </c>
      <c r="F2">
        <v>1349</v>
      </c>
      <c r="G2" s="3">
        <v>363900.47</v>
      </c>
      <c r="H2" s="2">
        <v>5</v>
      </c>
      <c r="I2" s="2">
        <v>5</v>
      </c>
      <c r="J2" s="2">
        <v>5</v>
      </c>
      <c r="K2" s="2">
        <v>5</v>
      </c>
      <c r="L2" s="2">
        <v>5</v>
      </c>
    </row>
    <row r="3" spans="1:12">
      <c r="A3" t="s">
        <v>65</v>
      </c>
      <c r="B3" t="s">
        <v>66</v>
      </c>
      <c r="C3" t="s">
        <v>383</v>
      </c>
      <c r="D3">
        <v>10</v>
      </c>
      <c r="E3">
        <v>73378</v>
      </c>
      <c r="F3">
        <v>2926</v>
      </c>
      <c r="G3" s="3">
        <v>644647.97</v>
      </c>
      <c r="H3" s="2">
        <v>6.3666669999999996</v>
      </c>
      <c r="I3" s="2">
        <v>8.1040379999999992</v>
      </c>
      <c r="J3" s="2">
        <v>8.9472959999999997</v>
      </c>
      <c r="K3" s="2">
        <v>9.6071179999999998</v>
      </c>
      <c r="L3" s="2">
        <v>10</v>
      </c>
    </row>
    <row r="4" spans="1:12">
      <c r="A4" t="s">
        <v>65</v>
      </c>
      <c r="B4" t="s">
        <v>79</v>
      </c>
      <c r="C4" t="s">
        <v>383</v>
      </c>
      <c r="D4">
        <v>5</v>
      </c>
      <c r="E4">
        <v>60348</v>
      </c>
      <c r="F4">
        <v>2506</v>
      </c>
      <c r="G4" s="3">
        <v>295798.65000000002</v>
      </c>
      <c r="H4" s="2">
        <v>3.1594799999999998</v>
      </c>
      <c r="I4" s="2">
        <v>5</v>
      </c>
      <c r="J4" s="2">
        <v>5</v>
      </c>
      <c r="K4" s="2">
        <v>5</v>
      </c>
      <c r="L4" s="2">
        <v>5</v>
      </c>
    </row>
    <row r="5" spans="1:12">
      <c r="A5" t="s">
        <v>65</v>
      </c>
      <c r="B5" t="s">
        <v>79</v>
      </c>
      <c r="C5" t="s">
        <v>383</v>
      </c>
      <c r="D5">
        <v>10</v>
      </c>
      <c r="E5">
        <v>60348</v>
      </c>
      <c r="F5">
        <v>4927</v>
      </c>
      <c r="G5" s="3">
        <v>519200.69</v>
      </c>
      <c r="H5" s="2">
        <v>3.1594799999999998</v>
      </c>
      <c r="I5" s="2">
        <v>8.0273789999999998</v>
      </c>
      <c r="J5" s="2">
        <v>8.8952770000000001</v>
      </c>
      <c r="K5" s="2">
        <v>9.5934290000000004</v>
      </c>
      <c r="L5" s="2">
        <v>10</v>
      </c>
    </row>
    <row r="6" spans="1:12">
      <c r="A6" t="s">
        <v>65</v>
      </c>
      <c r="B6" t="s">
        <v>66</v>
      </c>
      <c r="C6" t="s">
        <v>384</v>
      </c>
      <c r="D6">
        <v>5</v>
      </c>
      <c r="E6">
        <v>34581</v>
      </c>
      <c r="F6">
        <v>665</v>
      </c>
      <c r="G6" s="3">
        <v>171313.82</v>
      </c>
      <c r="H6" s="2">
        <v>5</v>
      </c>
      <c r="I6" s="2">
        <v>5</v>
      </c>
      <c r="J6" s="2">
        <v>5</v>
      </c>
      <c r="K6" s="2">
        <v>5</v>
      </c>
      <c r="L6" s="2">
        <v>5</v>
      </c>
    </row>
    <row r="7" spans="1:12">
      <c r="A7" t="s">
        <v>65</v>
      </c>
      <c r="B7" t="s">
        <v>66</v>
      </c>
      <c r="C7" t="s">
        <v>384</v>
      </c>
      <c r="D7">
        <v>10</v>
      </c>
      <c r="E7">
        <v>34581</v>
      </c>
      <c r="F7">
        <v>1159</v>
      </c>
      <c r="G7" s="3">
        <v>303403.57</v>
      </c>
      <c r="H7" s="2">
        <v>6.1519510000000004</v>
      </c>
      <c r="I7" s="2">
        <v>8.2026009999999996</v>
      </c>
      <c r="J7" s="2">
        <v>8.8706370000000003</v>
      </c>
      <c r="K7" s="2">
        <v>9.6043810000000001</v>
      </c>
      <c r="L7" s="2">
        <v>10</v>
      </c>
    </row>
    <row r="8" spans="1:12">
      <c r="A8" t="s">
        <v>65</v>
      </c>
      <c r="B8" t="s">
        <v>79</v>
      </c>
      <c r="C8" t="s">
        <v>384</v>
      </c>
      <c r="D8">
        <v>5</v>
      </c>
      <c r="E8">
        <v>29006</v>
      </c>
      <c r="F8">
        <v>938</v>
      </c>
      <c r="G8" s="3">
        <v>142786.51999999999</v>
      </c>
      <c r="H8" s="2">
        <v>3.9099930000000001</v>
      </c>
      <c r="I8" s="2">
        <v>5</v>
      </c>
      <c r="J8" s="2">
        <v>5</v>
      </c>
      <c r="K8" s="2">
        <v>5</v>
      </c>
      <c r="L8" s="2">
        <v>5</v>
      </c>
    </row>
    <row r="9" spans="1:12">
      <c r="A9" t="s">
        <v>65</v>
      </c>
      <c r="B9" t="s">
        <v>79</v>
      </c>
      <c r="C9" t="s">
        <v>384</v>
      </c>
      <c r="D9">
        <v>10</v>
      </c>
      <c r="E9">
        <v>29006</v>
      </c>
      <c r="F9">
        <v>1578</v>
      </c>
      <c r="G9" s="3">
        <v>251704.78</v>
      </c>
      <c r="H9" s="2">
        <v>3.9099930000000001</v>
      </c>
      <c r="I9" s="2">
        <v>8.1095140000000008</v>
      </c>
      <c r="J9" s="2">
        <v>8.8514719999999993</v>
      </c>
      <c r="K9" s="2">
        <v>9.5879530000000006</v>
      </c>
      <c r="L9" s="2">
        <v>10</v>
      </c>
    </row>
    <row r="10" spans="1:12">
      <c r="A10" t="s">
        <v>81</v>
      </c>
      <c r="B10" t="s">
        <v>66</v>
      </c>
      <c r="C10" t="s">
        <v>383</v>
      </c>
      <c r="D10">
        <v>5</v>
      </c>
      <c r="E10">
        <v>5353</v>
      </c>
      <c r="F10">
        <v>224</v>
      </c>
      <c r="G10" s="3">
        <v>25751.02</v>
      </c>
      <c r="H10" s="2">
        <v>1.887526</v>
      </c>
      <c r="I10" s="2">
        <v>5</v>
      </c>
      <c r="J10" s="2">
        <v>5</v>
      </c>
      <c r="K10" s="2">
        <v>5</v>
      </c>
      <c r="L10" s="2">
        <v>5</v>
      </c>
    </row>
    <row r="11" spans="1:12">
      <c r="A11" t="s">
        <v>81</v>
      </c>
      <c r="B11" t="s">
        <v>66</v>
      </c>
      <c r="C11" t="s">
        <v>383</v>
      </c>
      <c r="D11">
        <v>10</v>
      </c>
      <c r="E11">
        <v>5353</v>
      </c>
      <c r="F11">
        <v>429</v>
      </c>
      <c r="G11" s="3">
        <v>45014.36</v>
      </c>
      <c r="H11" s="2">
        <v>1.887526</v>
      </c>
      <c r="I11" s="2">
        <v>8.1587910000000008</v>
      </c>
      <c r="J11" s="2">
        <v>9.0158749999999994</v>
      </c>
      <c r="K11" s="2">
        <v>9.7222600000000003</v>
      </c>
      <c r="L11" s="2">
        <v>10</v>
      </c>
    </row>
    <row r="12" spans="1:12">
      <c r="A12" t="s">
        <v>81</v>
      </c>
      <c r="B12" t="s">
        <v>79</v>
      </c>
      <c r="C12" t="s">
        <v>383</v>
      </c>
      <c r="D12">
        <v>5</v>
      </c>
      <c r="E12">
        <v>3622</v>
      </c>
      <c r="F12">
        <v>265</v>
      </c>
      <c r="G12" s="3">
        <v>16875.52</v>
      </c>
      <c r="H12" s="2">
        <v>1.1349389999999999</v>
      </c>
      <c r="I12" s="2">
        <v>5</v>
      </c>
      <c r="J12" s="2">
        <v>5</v>
      </c>
      <c r="K12" s="2">
        <v>5</v>
      </c>
      <c r="L12" s="2">
        <v>5</v>
      </c>
    </row>
    <row r="13" spans="1:12">
      <c r="A13" t="s">
        <v>81</v>
      </c>
      <c r="B13" t="s">
        <v>79</v>
      </c>
      <c r="C13" t="s">
        <v>383</v>
      </c>
      <c r="D13">
        <v>10</v>
      </c>
      <c r="E13">
        <v>3622</v>
      </c>
      <c r="F13">
        <v>460</v>
      </c>
      <c r="G13" s="3">
        <v>28795.91</v>
      </c>
      <c r="H13" s="2">
        <v>1.1349389999999999</v>
      </c>
      <c r="I13" s="2">
        <v>7.6851859999999999</v>
      </c>
      <c r="J13" s="2">
        <v>8.9090959999999999</v>
      </c>
      <c r="K13" s="2">
        <v>9.6941970000000008</v>
      </c>
      <c r="L13" s="2">
        <v>10</v>
      </c>
    </row>
    <row r="14" spans="1:12">
      <c r="A14" t="s">
        <v>81</v>
      </c>
      <c r="B14" t="s">
        <v>66</v>
      </c>
      <c r="C14" t="s">
        <v>384</v>
      </c>
      <c r="D14">
        <v>5</v>
      </c>
      <c r="E14">
        <v>5014</v>
      </c>
      <c r="F14">
        <v>209</v>
      </c>
      <c r="G14" s="3">
        <v>24644.53</v>
      </c>
      <c r="H14" s="2">
        <v>3.5470510000000002</v>
      </c>
      <c r="I14" s="2">
        <v>5</v>
      </c>
      <c r="J14" s="2">
        <v>5</v>
      </c>
      <c r="K14" s="2">
        <v>5</v>
      </c>
      <c r="L14" s="2">
        <v>5</v>
      </c>
    </row>
    <row r="15" spans="1:12">
      <c r="A15" t="s">
        <v>81</v>
      </c>
      <c r="B15" t="s">
        <v>66</v>
      </c>
      <c r="C15" t="s">
        <v>384</v>
      </c>
      <c r="D15">
        <v>10</v>
      </c>
      <c r="E15">
        <v>5014</v>
      </c>
      <c r="F15">
        <v>360</v>
      </c>
      <c r="G15" s="3">
        <v>40981.67</v>
      </c>
      <c r="H15" s="2">
        <v>3.5470510000000002</v>
      </c>
      <c r="I15" s="2">
        <v>7.6695570000000002</v>
      </c>
      <c r="J15" s="2">
        <v>8.413532</v>
      </c>
      <c r="K15" s="2">
        <v>9.1362299999999994</v>
      </c>
      <c r="L15" s="2">
        <v>9.9795110000000005</v>
      </c>
    </row>
    <row r="16" spans="1:12">
      <c r="A16" t="s">
        <v>81</v>
      </c>
      <c r="B16" t="s">
        <v>79</v>
      </c>
      <c r="C16" t="s">
        <v>384</v>
      </c>
      <c r="D16">
        <v>5</v>
      </c>
      <c r="E16">
        <v>3633</v>
      </c>
      <c r="F16">
        <v>155</v>
      </c>
      <c r="G16" s="3">
        <v>17877.54</v>
      </c>
      <c r="H16" s="2">
        <v>3.7909320000000002</v>
      </c>
      <c r="I16" s="2">
        <v>5</v>
      </c>
      <c r="J16" s="2">
        <v>5</v>
      </c>
      <c r="K16" s="2">
        <v>5</v>
      </c>
      <c r="L16" s="2">
        <v>5</v>
      </c>
    </row>
    <row r="17" spans="1:12">
      <c r="A17" t="s">
        <v>81</v>
      </c>
      <c r="B17" t="s">
        <v>79</v>
      </c>
      <c r="C17" t="s">
        <v>384</v>
      </c>
      <c r="D17">
        <v>10</v>
      </c>
      <c r="E17">
        <v>3633</v>
      </c>
      <c r="F17">
        <v>292</v>
      </c>
      <c r="G17" s="3">
        <v>29657.49</v>
      </c>
      <c r="H17" s="2">
        <v>3.7909320000000002</v>
      </c>
      <c r="I17" s="2">
        <v>7.6661919999999997</v>
      </c>
      <c r="J17" s="2">
        <v>8.3613970000000002</v>
      </c>
      <c r="K17" s="2">
        <v>9.122655</v>
      </c>
      <c r="L17" s="2">
        <v>9.9796250000000004</v>
      </c>
    </row>
    <row r="18" spans="1:12">
      <c r="A18" t="s">
        <v>82</v>
      </c>
      <c r="B18" t="s">
        <v>66</v>
      </c>
      <c r="C18" t="s">
        <v>383</v>
      </c>
      <c r="D18">
        <v>5</v>
      </c>
      <c r="E18">
        <v>6661</v>
      </c>
      <c r="F18">
        <v>111</v>
      </c>
      <c r="G18" s="3">
        <v>32247.11</v>
      </c>
      <c r="H18" s="2">
        <v>2.5052020000000002</v>
      </c>
      <c r="I18" s="2">
        <v>4.9967139999999999</v>
      </c>
      <c r="J18" s="2">
        <v>5</v>
      </c>
      <c r="K18" s="2">
        <v>5</v>
      </c>
      <c r="L18" s="2">
        <v>5</v>
      </c>
    </row>
    <row r="19" spans="1:12">
      <c r="A19" t="s">
        <v>82</v>
      </c>
      <c r="B19" t="s">
        <v>79</v>
      </c>
      <c r="C19" t="s">
        <v>383</v>
      </c>
      <c r="D19">
        <v>5</v>
      </c>
      <c r="E19">
        <v>6358</v>
      </c>
      <c r="F19">
        <v>229</v>
      </c>
      <c r="G19" s="3">
        <v>30482.29</v>
      </c>
      <c r="H19" s="2">
        <v>2.488775</v>
      </c>
      <c r="I19" s="2">
        <v>4.9967139999999999</v>
      </c>
      <c r="J19" s="2">
        <v>5</v>
      </c>
      <c r="K19" s="2">
        <v>5</v>
      </c>
      <c r="L19" s="2">
        <v>5</v>
      </c>
    </row>
    <row r="20" spans="1:12">
      <c r="A20" t="s">
        <v>82</v>
      </c>
      <c r="B20" t="s">
        <v>66</v>
      </c>
      <c r="C20" t="s">
        <v>384</v>
      </c>
      <c r="D20">
        <v>5</v>
      </c>
      <c r="E20">
        <v>6481</v>
      </c>
      <c r="F20">
        <v>133</v>
      </c>
      <c r="G20" s="3">
        <v>31247.1</v>
      </c>
      <c r="H20" s="2">
        <v>2.4997259999999999</v>
      </c>
      <c r="I20" s="2">
        <v>4.9967139999999999</v>
      </c>
      <c r="J20" s="2">
        <v>5</v>
      </c>
      <c r="K20" s="2">
        <v>5</v>
      </c>
      <c r="L20" s="2">
        <v>5</v>
      </c>
    </row>
    <row r="21" spans="1:12">
      <c r="A21" t="s">
        <v>82</v>
      </c>
      <c r="B21" t="s">
        <v>79</v>
      </c>
      <c r="C21" t="s">
        <v>384</v>
      </c>
      <c r="D21">
        <v>5</v>
      </c>
      <c r="E21">
        <v>6176</v>
      </c>
      <c r="F21">
        <v>151</v>
      </c>
      <c r="G21" s="3">
        <v>29664.63</v>
      </c>
      <c r="H21" s="2">
        <v>2.488775</v>
      </c>
      <c r="I21" s="2">
        <v>4.9967139999999999</v>
      </c>
      <c r="J21" s="2">
        <v>5</v>
      </c>
      <c r="K21" s="2">
        <v>5</v>
      </c>
      <c r="L21" s="2">
        <v>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ySplit="1" topLeftCell="A2" activePane="bottomLeft" state="frozen"/>
      <selection pane="bottomLeft"/>
    </sheetView>
  </sheetViews>
  <sheetFormatPr defaultColWidth="11" defaultRowHeight="15.75"/>
  <cols>
    <col min="1" max="1" width="7.375" bestFit="1" customWidth="1"/>
    <col min="2" max="2" width="12.375" bestFit="1" customWidth="1"/>
    <col min="3" max="3" width="18.5" bestFit="1" customWidth="1"/>
    <col min="4" max="4" width="10.5" bestFit="1" customWidth="1"/>
    <col min="5" max="5" width="10.625" bestFit="1" customWidth="1"/>
    <col min="6" max="6" width="10.125" bestFit="1" customWidth="1"/>
    <col min="7" max="7" width="25.125" bestFit="1" customWidth="1"/>
    <col min="8" max="8" width="12" bestFit="1" customWidth="1"/>
    <col min="9" max="9" width="5.625" bestFit="1" customWidth="1"/>
    <col min="10" max="10" width="10.125" bestFit="1" customWidth="1"/>
    <col min="11" max="11" width="6" bestFit="1" customWidth="1"/>
    <col min="12" max="12" width="11.375" bestFit="1" customWidth="1"/>
    <col min="13" max="13" width="10.625" bestFit="1" customWidth="1"/>
    <col min="14" max="14" width="24.5" bestFit="1" customWidth="1"/>
  </cols>
  <sheetData>
    <row r="1" spans="1:14">
      <c r="A1" t="s">
        <v>55</v>
      </c>
      <c r="B1" t="s">
        <v>374</v>
      </c>
      <c r="C1" t="s">
        <v>385</v>
      </c>
      <c r="D1" t="s">
        <v>343</v>
      </c>
      <c r="E1" t="s">
        <v>54</v>
      </c>
      <c r="F1" t="s">
        <v>351</v>
      </c>
      <c r="G1" t="s">
        <v>386</v>
      </c>
      <c r="H1" t="s">
        <v>97</v>
      </c>
      <c r="I1" t="s">
        <v>98</v>
      </c>
      <c r="J1" t="s">
        <v>345</v>
      </c>
      <c r="K1" t="s">
        <v>387</v>
      </c>
      <c r="L1" t="s">
        <v>99</v>
      </c>
      <c r="M1" t="s">
        <v>100</v>
      </c>
      <c r="N1" t="s">
        <v>346</v>
      </c>
    </row>
    <row r="2" spans="1:14">
      <c r="A2" t="s">
        <v>66</v>
      </c>
      <c r="B2" t="s">
        <v>384</v>
      </c>
      <c r="C2">
        <v>5</v>
      </c>
      <c r="D2" t="s">
        <v>112</v>
      </c>
      <c r="E2" t="s">
        <v>65</v>
      </c>
      <c r="F2" s="3">
        <v>407.88640768593001</v>
      </c>
      <c r="G2" s="3">
        <v>131002.908170268</v>
      </c>
      <c r="H2" s="1" t="s">
        <v>354</v>
      </c>
      <c r="I2" s="1" t="s">
        <v>354</v>
      </c>
      <c r="J2" s="9" t="s">
        <v>354</v>
      </c>
      <c r="K2" s="2" t="s">
        <v>354</v>
      </c>
      <c r="L2" s="2" t="s">
        <v>354</v>
      </c>
      <c r="M2" s="2" t="s">
        <v>354</v>
      </c>
      <c r="N2" t="s">
        <v>347</v>
      </c>
    </row>
    <row r="3" spans="1:14">
      <c r="A3" t="s">
        <v>66</v>
      </c>
      <c r="B3" t="s">
        <v>384</v>
      </c>
      <c r="C3">
        <v>5</v>
      </c>
      <c r="D3" t="s">
        <v>112</v>
      </c>
      <c r="E3" t="s">
        <v>81</v>
      </c>
      <c r="F3" s="3">
        <v>154.03878758913601</v>
      </c>
      <c r="G3" s="3">
        <v>20605.177004904599</v>
      </c>
      <c r="H3" s="1" t="s">
        <v>354</v>
      </c>
      <c r="I3" s="1" t="s">
        <v>354</v>
      </c>
      <c r="J3" s="9" t="s">
        <v>354</v>
      </c>
      <c r="K3" s="2" t="s">
        <v>354</v>
      </c>
      <c r="L3" s="2" t="s">
        <v>354</v>
      </c>
      <c r="M3" s="2" t="s">
        <v>354</v>
      </c>
      <c r="N3" t="s">
        <v>347</v>
      </c>
    </row>
    <row r="4" spans="1:14">
      <c r="A4" t="s">
        <v>66</v>
      </c>
      <c r="B4" t="s">
        <v>384</v>
      </c>
      <c r="C4">
        <v>5</v>
      </c>
      <c r="D4" t="s">
        <v>112</v>
      </c>
      <c r="E4" t="s">
        <v>82</v>
      </c>
      <c r="F4" s="3">
        <v>95.742906888778094</v>
      </c>
      <c r="G4" s="3">
        <v>25273.318562852699</v>
      </c>
      <c r="H4" s="1" t="s">
        <v>354</v>
      </c>
      <c r="I4" s="1" t="s">
        <v>354</v>
      </c>
      <c r="J4" s="9" t="s">
        <v>354</v>
      </c>
      <c r="K4" s="2" t="s">
        <v>354</v>
      </c>
      <c r="L4" s="2" t="s">
        <v>354</v>
      </c>
      <c r="M4" s="2" t="s">
        <v>354</v>
      </c>
      <c r="N4" t="s">
        <v>347</v>
      </c>
    </row>
    <row r="5" spans="1:14">
      <c r="A5" s="12" t="s">
        <v>66</v>
      </c>
      <c r="B5" s="12" t="s">
        <v>384</v>
      </c>
      <c r="C5" s="12">
        <v>5</v>
      </c>
      <c r="D5" s="12" t="s">
        <v>112</v>
      </c>
      <c r="E5" s="12" t="s">
        <v>388</v>
      </c>
      <c r="F5" s="16">
        <v>657.66810216384397</v>
      </c>
      <c r="G5" s="16">
        <v>176881.40373802499</v>
      </c>
      <c r="H5" s="17" t="s">
        <v>354</v>
      </c>
      <c r="I5" s="17" t="s">
        <v>354</v>
      </c>
      <c r="J5" s="14" t="s">
        <v>354</v>
      </c>
      <c r="K5" s="18" t="s">
        <v>354</v>
      </c>
      <c r="L5" s="18" t="s">
        <v>354</v>
      </c>
      <c r="M5" s="18" t="s">
        <v>354</v>
      </c>
      <c r="N5" t="s">
        <v>347</v>
      </c>
    </row>
    <row r="6" spans="1:14">
      <c r="A6" s="12" t="s">
        <v>66</v>
      </c>
      <c r="B6" s="12" t="s">
        <v>384</v>
      </c>
      <c r="C6" s="12">
        <v>5</v>
      </c>
      <c r="D6" s="12" t="s">
        <v>112</v>
      </c>
      <c r="E6" s="12" t="s">
        <v>389</v>
      </c>
      <c r="F6" s="16">
        <v>657.66810216384397</v>
      </c>
      <c r="G6" s="16">
        <v>176881.40373802499</v>
      </c>
      <c r="H6" s="17" t="s">
        <v>354</v>
      </c>
      <c r="I6" s="17" t="s">
        <v>354</v>
      </c>
      <c r="J6" s="14" t="s">
        <v>354</v>
      </c>
      <c r="K6" s="18" t="s">
        <v>354</v>
      </c>
      <c r="L6" s="18" t="s">
        <v>354</v>
      </c>
      <c r="M6" s="18" t="s">
        <v>354</v>
      </c>
      <c r="N6" t="s">
        <v>347</v>
      </c>
    </row>
    <row r="7" spans="1:14">
      <c r="A7" t="s">
        <v>66</v>
      </c>
      <c r="B7" t="s">
        <v>384</v>
      </c>
      <c r="C7">
        <v>10</v>
      </c>
      <c r="D7" t="s">
        <v>112</v>
      </c>
      <c r="E7" t="s">
        <v>65</v>
      </c>
      <c r="F7" s="3">
        <v>753.108908167918</v>
      </c>
      <c r="G7" s="3">
        <v>231997.78858453399</v>
      </c>
      <c r="H7" s="1" t="s">
        <v>354</v>
      </c>
      <c r="I7" s="1" t="s">
        <v>354</v>
      </c>
      <c r="J7" s="9" t="s">
        <v>354</v>
      </c>
      <c r="K7" s="2" t="s">
        <v>354</v>
      </c>
      <c r="L7" s="2" t="s">
        <v>354</v>
      </c>
      <c r="M7" s="2" t="s">
        <v>354</v>
      </c>
      <c r="N7" t="s">
        <v>347</v>
      </c>
    </row>
    <row r="8" spans="1:14">
      <c r="A8" t="s">
        <v>66</v>
      </c>
      <c r="B8" t="s">
        <v>384</v>
      </c>
      <c r="C8">
        <v>10</v>
      </c>
      <c r="D8" t="s">
        <v>112</v>
      </c>
      <c r="E8" t="s">
        <v>81</v>
      </c>
      <c r="F8" s="3">
        <v>273.92908487033702</v>
      </c>
      <c r="G8" s="3">
        <v>34399.4019785399</v>
      </c>
      <c r="H8" s="1" t="s">
        <v>354</v>
      </c>
      <c r="I8" s="1" t="s">
        <v>354</v>
      </c>
      <c r="J8" s="9" t="s">
        <v>354</v>
      </c>
      <c r="K8" s="2" t="s">
        <v>354</v>
      </c>
      <c r="L8" s="2" t="s">
        <v>354</v>
      </c>
      <c r="M8" s="2" t="s">
        <v>354</v>
      </c>
      <c r="N8" t="s">
        <v>347</v>
      </c>
    </row>
    <row r="9" spans="1:14">
      <c r="A9" s="12" t="s">
        <v>66</v>
      </c>
      <c r="B9" s="12" t="s">
        <v>384</v>
      </c>
      <c r="C9" s="12">
        <v>10</v>
      </c>
      <c r="D9" s="12" t="s">
        <v>112</v>
      </c>
      <c r="E9" s="12" t="s">
        <v>388</v>
      </c>
      <c r="F9" s="16">
        <v>1027.0379930382501</v>
      </c>
      <c r="G9" s="16">
        <v>266397.19056307402</v>
      </c>
      <c r="H9" s="17" t="s">
        <v>354</v>
      </c>
      <c r="I9" s="17" t="s">
        <v>354</v>
      </c>
      <c r="J9" s="14" t="s">
        <v>354</v>
      </c>
      <c r="K9" s="18" t="s">
        <v>354</v>
      </c>
      <c r="L9" s="18" t="s">
        <v>354</v>
      </c>
      <c r="M9" s="18" t="s">
        <v>354</v>
      </c>
      <c r="N9" t="s">
        <v>347</v>
      </c>
    </row>
    <row r="10" spans="1:14">
      <c r="A10" s="12" t="s">
        <v>66</v>
      </c>
      <c r="B10" s="12" t="s">
        <v>384</v>
      </c>
      <c r="C10" s="12">
        <v>10</v>
      </c>
      <c r="D10" s="12" t="s">
        <v>112</v>
      </c>
      <c r="E10" s="12" t="s">
        <v>389</v>
      </c>
      <c r="F10" s="16">
        <v>1027.0379930382501</v>
      </c>
      <c r="G10" s="16">
        <v>266397.19056307402</v>
      </c>
      <c r="H10" s="17" t="s">
        <v>354</v>
      </c>
      <c r="I10" s="17" t="s">
        <v>354</v>
      </c>
      <c r="J10" s="14" t="s">
        <v>354</v>
      </c>
      <c r="K10" s="18" t="s">
        <v>354</v>
      </c>
      <c r="L10" s="18" t="s">
        <v>354</v>
      </c>
      <c r="M10" s="18" t="s">
        <v>354</v>
      </c>
      <c r="N10" t="s">
        <v>347</v>
      </c>
    </row>
    <row r="11" spans="1:14">
      <c r="A11" t="s">
        <v>66</v>
      </c>
      <c r="B11" t="s">
        <v>384</v>
      </c>
      <c r="C11">
        <v>5</v>
      </c>
      <c r="D11" t="s">
        <v>114</v>
      </c>
      <c r="E11" t="s">
        <v>65</v>
      </c>
      <c r="F11" s="3">
        <v>77.801681652016995</v>
      </c>
      <c r="G11" s="3">
        <v>9010.8647905601792</v>
      </c>
      <c r="H11" s="1">
        <v>1.0222301268046099</v>
      </c>
      <c r="I11" s="1">
        <v>0.123577883185727</v>
      </c>
      <c r="J11" s="9">
        <v>1.3178507250882301E-16</v>
      </c>
      <c r="K11" s="2">
        <v>2.7793862412654802</v>
      </c>
      <c r="L11" s="2">
        <v>2.1815200980194498</v>
      </c>
      <c r="M11" s="2">
        <v>3.5411032358350498</v>
      </c>
      <c r="N11" t="s">
        <v>347</v>
      </c>
    </row>
    <row r="12" spans="1:14">
      <c r="A12" t="s">
        <v>66</v>
      </c>
      <c r="B12" t="s">
        <v>384</v>
      </c>
      <c r="C12">
        <v>5</v>
      </c>
      <c r="D12" t="s">
        <v>114</v>
      </c>
      <c r="E12" t="s">
        <v>81</v>
      </c>
      <c r="F12" s="3">
        <v>5.5569319202091902</v>
      </c>
      <c r="G12" s="3">
        <v>561.28198755322603</v>
      </c>
      <c r="H12" s="1">
        <v>0.35788107009077602</v>
      </c>
      <c r="I12" s="1">
        <v>0.41612518744014498</v>
      </c>
      <c r="J12" s="9">
        <v>0.38977128013651102</v>
      </c>
      <c r="K12" s="2">
        <v>1.4302955054495901</v>
      </c>
      <c r="L12" s="2">
        <v>0.63273137793850598</v>
      </c>
      <c r="M12" s="2">
        <v>3.2331970631431499</v>
      </c>
      <c r="N12" t="s">
        <v>347</v>
      </c>
    </row>
    <row r="13" spans="1:14">
      <c r="A13" t="s">
        <v>66</v>
      </c>
      <c r="B13" t="s">
        <v>384</v>
      </c>
      <c r="C13">
        <v>5</v>
      </c>
      <c r="D13" t="s">
        <v>114</v>
      </c>
      <c r="E13" t="s">
        <v>82</v>
      </c>
      <c r="F13" s="3">
        <v>0.59703337961687497</v>
      </c>
      <c r="G13" s="3">
        <v>400.800889922289</v>
      </c>
      <c r="H13" s="1">
        <v>-0.42030844558167602</v>
      </c>
      <c r="I13" s="1">
        <v>1.00519002985204</v>
      </c>
      <c r="J13" s="9">
        <v>0.67584600719535004</v>
      </c>
      <c r="K13" s="2">
        <v>0.656844187878599</v>
      </c>
      <c r="L13" s="2">
        <v>9.1588945059341495E-2</v>
      </c>
      <c r="M13" s="2">
        <v>4.7106589869591602</v>
      </c>
      <c r="N13" t="s">
        <v>347</v>
      </c>
    </row>
    <row r="14" spans="1:14">
      <c r="A14" s="12" t="s">
        <v>66</v>
      </c>
      <c r="B14" s="12" t="s">
        <v>384</v>
      </c>
      <c r="C14" s="12">
        <v>5</v>
      </c>
      <c r="D14" s="12" t="s">
        <v>114</v>
      </c>
      <c r="E14" s="12" t="s">
        <v>388</v>
      </c>
      <c r="F14" s="16">
        <v>83.955646951843093</v>
      </c>
      <c r="G14" s="16">
        <v>9972.9476680356893</v>
      </c>
      <c r="H14" s="17">
        <v>0.82904960374404202</v>
      </c>
      <c r="I14" s="17">
        <v>0.11525823540010301</v>
      </c>
      <c r="J14" s="14">
        <v>6.3394562156081903E-13</v>
      </c>
      <c r="K14" s="18">
        <v>2.2911402141152402</v>
      </c>
      <c r="L14" s="18">
        <v>1.8278631617845</v>
      </c>
      <c r="M14" s="18">
        <v>2.8718361365799701</v>
      </c>
      <c r="N14" t="s">
        <v>347</v>
      </c>
    </row>
    <row r="15" spans="1:14">
      <c r="A15" s="12" t="s">
        <v>66</v>
      </c>
      <c r="B15" s="12" t="s">
        <v>384</v>
      </c>
      <c r="C15" s="12">
        <v>5</v>
      </c>
      <c r="D15" s="12" t="s">
        <v>114</v>
      </c>
      <c r="E15" s="12" t="s">
        <v>389</v>
      </c>
      <c r="F15" s="16">
        <v>83.955646951843093</v>
      </c>
      <c r="G15" s="16">
        <v>9972.9476680356893</v>
      </c>
      <c r="H15" s="17">
        <v>0.89005121787177899</v>
      </c>
      <c r="I15" s="17">
        <v>0.11596003399952701</v>
      </c>
      <c r="J15" s="14">
        <v>1.6477491139255199E-14</v>
      </c>
      <c r="K15" s="18">
        <v>2.4352543766421699</v>
      </c>
      <c r="L15" s="18">
        <v>1.9401663708855901</v>
      </c>
      <c r="M15" s="18">
        <v>3.0566780086224701</v>
      </c>
      <c r="N15" s="12" t="b">
        <v>1</v>
      </c>
    </row>
    <row r="16" spans="1:14">
      <c r="A16" t="s">
        <v>66</v>
      </c>
      <c r="B16" t="s">
        <v>384</v>
      </c>
      <c r="C16">
        <v>10</v>
      </c>
      <c r="D16" t="s">
        <v>114</v>
      </c>
      <c r="E16" t="s">
        <v>65</v>
      </c>
      <c r="F16" s="3">
        <v>129.827683146933</v>
      </c>
      <c r="G16" s="3">
        <v>15850.8098119678</v>
      </c>
      <c r="H16" s="1">
        <v>0.92697647105755598</v>
      </c>
      <c r="I16" s="1">
        <v>9.4975400264704302E-2</v>
      </c>
      <c r="J16" s="9">
        <v>1.6686800329741299E-22</v>
      </c>
      <c r="K16" s="2">
        <v>2.5268575889933298</v>
      </c>
      <c r="L16" s="2">
        <v>2.0976718924742901</v>
      </c>
      <c r="M16" s="2">
        <v>3.0438550938115401</v>
      </c>
      <c r="N16" t="s">
        <v>347</v>
      </c>
    </row>
    <row r="17" spans="1:14">
      <c r="A17" t="s">
        <v>66</v>
      </c>
      <c r="B17" t="s">
        <v>384</v>
      </c>
      <c r="C17">
        <v>10</v>
      </c>
      <c r="D17" t="s">
        <v>114</v>
      </c>
      <c r="E17" t="s">
        <v>81</v>
      </c>
      <c r="F17" s="3">
        <v>9.7618474152570798</v>
      </c>
      <c r="G17" s="3">
        <v>934.63645016369901</v>
      </c>
      <c r="H17" s="1">
        <v>0.29509381514863298</v>
      </c>
      <c r="I17" s="1">
        <v>0.32194663364410703</v>
      </c>
      <c r="J17" s="9">
        <v>0.359356304925468</v>
      </c>
      <c r="K17" s="2">
        <v>1.3432523701960499</v>
      </c>
      <c r="L17" s="2">
        <v>0.71468743069483298</v>
      </c>
      <c r="M17" s="2">
        <v>2.5246378382268602</v>
      </c>
      <c r="N17" t="s">
        <v>347</v>
      </c>
    </row>
    <row r="18" spans="1:14">
      <c r="A18" s="12" t="s">
        <v>66</v>
      </c>
      <c r="B18" s="12" t="s">
        <v>384</v>
      </c>
      <c r="C18" s="12">
        <v>10</v>
      </c>
      <c r="D18" s="12" t="s">
        <v>114</v>
      </c>
      <c r="E18" s="12" t="s">
        <v>388</v>
      </c>
      <c r="F18" s="16">
        <v>139.58953056218999</v>
      </c>
      <c r="G18" s="16">
        <v>16785.4462621315</v>
      </c>
      <c r="H18" s="17">
        <v>0.77172138831485204</v>
      </c>
      <c r="I18" s="17">
        <v>9.0091978360427996E-2</v>
      </c>
      <c r="J18" s="14">
        <v>1.07208984627959E-17</v>
      </c>
      <c r="K18" s="18">
        <v>2.1634872518994901</v>
      </c>
      <c r="L18" s="18">
        <v>1.8132926847175801</v>
      </c>
      <c r="M18" s="18">
        <v>2.5813136117408599</v>
      </c>
      <c r="N18" t="s">
        <v>347</v>
      </c>
    </row>
    <row r="19" spans="1:14">
      <c r="A19" s="12" t="s">
        <v>66</v>
      </c>
      <c r="B19" s="12" t="s">
        <v>384</v>
      </c>
      <c r="C19" s="12">
        <v>10</v>
      </c>
      <c r="D19" s="12" t="s">
        <v>114</v>
      </c>
      <c r="E19" s="12" t="s">
        <v>389</v>
      </c>
      <c r="F19" s="16">
        <v>139.58953056218999</v>
      </c>
      <c r="G19" s="16">
        <v>16785.4462621315</v>
      </c>
      <c r="H19" s="17">
        <v>0.84886705158590703</v>
      </c>
      <c r="I19" s="17">
        <v>9.04195579896135E-2</v>
      </c>
      <c r="J19" s="14">
        <v>6.1097449441878601E-21</v>
      </c>
      <c r="K19" s="18">
        <v>2.3369976537213799</v>
      </c>
      <c r="L19" s="18">
        <v>1.9574605089035</v>
      </c>
      <c r="M19" s="18">
        <v>2.7901242495863299</v>
      </c>
      <c r="N19" s="12" t="b">
        <v>1</v>
      </c>
    </row>
    <row r="20" spans="1:14">
      <c r="A20" t="s">
        <v>66</v>
      </c>
      <c r="B20" t="s">
        <v>384</v>
      </c>
      <c r="C20">
        <v>5</v>
      </c>
      <c r="D20" t="s">
        <v>117</v>
      </c>
      <c r="E20" t="s">
        <v>65</v>
      </c>
      <c r="F20" s="3">
        <v>50.525589409729498</v>
      </c>
      <c r="G20" s="3">
        <v>1905.5359809134</v>
      </c>
      <c r="H20" s="1">
        <v>2.1510146572319302</v>
      </c>
      <c r="I20" s="1">
        <v>0.14852213144637899</v>
      </c>
      <c r="J20" s="9">
        <v>1.5565156591785199E-47</v>
      </c>
      <c r="K20" s="2">
        <v>8.5935735065123602</v>
      </c>
      <c r="L20" s="2">
        <v>6.4232012384031396</v>
      </c>
      <c r="M20" s="2">
        <v>11.4973052954184</v>
      </c>
      <c r="N20" t="s">
        <v>347</v>
      </c>
    </row>
    <row r="21" spans="1:14">
      <c r="A21" t="s">
        <v>66</v>
      </c>
      <c r="B21" t="s">
        <v>384</v>
      </c>
      <c r="C21">
        <v>5</v>
      </c>
      <c r="D21" t="s">
        <v>117</v>
      </c>
      <c r="E21" t="s">
        <v>81</v>
      </c>
      <c r="F21" s="3">
        <v>32.263715107958198</v>
      </c>
      <c r="G21" s="3">
        <v>626.02783216935495</v>
      </c>
      <c r="H21" s="1">
        <v>1.92268610406197</v>
      </c>
      <c r="I21" s="1">
        <v>0.19427688100527199</v>
      </c>
      <c r="J21" s="9">
        <v>4.3054551801662397E-23</v>
      </c>
      <c r="K21" s="2">
        <v>6.8393049027253001</v>
      </c>
      <c r="L21" s="2">
        <v>4.6735100883324998</v>
      </c>
      <c r="M21" s="2">
        <v>10.0087708528156</v>
      </c>
      <c r="N21" t="s">
        <v>347</v>
      </c>
    </row>
    <row r="22" spans="1:14">
      <c r="A22" t="s">
        <v>66</v>
      </c>
      <c r="B22" t="s">
        <v>384</v>
      </c>
      <c r="C22">
        <v>5</v>
      </c>
      <c r="D22" t="s">
        <v>117</v>
      </c>
      <c r="E22" t="s">
        <v>82</v>
      </c>
      <c r="F22" s="3">
        <v>4.9569491447026897</v>
      </c>
      <c r="G22" s="3">
        <v>151.72993986639099</v>
      </c>
      <c r="H22" s="1">
        <v>2.1604920077215999</v>
      </c>
      <c r="I22" s="1">
        <v>0.45871196068210801</v>
      </c>
      <c r="J22" s="9">
        <v>2.4782631586837801E-6</v>
      </c>
      <c r="K22" s="2">
        <v>8.6754049748367699</v>
      </c>
      <c r="L22" s="2">
        <v>3.5304773396737699</v>
      </c>
      <c r="M22" s="2">
        <v>21.317981744750998</v>
      </c>
      <c r="N22" t="s">
        <v>347</v>
      </c>
    </row>
    <row r="23" spans="1:14">
      <c r="A23" s="12" t="s">
        <v>66</v>
      </c>
      <c r="B23" s="12" t="s">
        <v>384</v>
      </c>
      <c r="C23" s="12">
        <v>5</v>
      </c>
      <c r="D23" s="12" t="s">
        <v>117</v>
      </c>
      <c r="E23" s="12" t="s">
        <v>388</v>
      </c>
      <c r="F23" s="16">
        <v>87.746253662390501</v>
      </c>
      <c r="G23" s="16">
        <v>2683.2937529491501</v>
      </c>
      <c r="H23" s="17">
        <v>2.1765663035738401</v>
      </c>
      <c r="I23" s="17">
        <v>0.113505005165963</v>
      </c>
      <c r="J23" s="14">
        <v>5.8784844712646298E-82</v>
      </c>
      <c r="K23" s="18">
        <v>8.81598281907225</v>
      </c>
      <c r="L23" s="18">
        <v>7.0575684597618196</v>
      </c>
      <c r="M23" s="18">
        <v>11.0125113924577</v>
      </c>
      <c r="N23" t="s">
        <v>347</v>
      </c>
    </row>
    <row r="24" spans="1:14">
      <c r="A24" s="12" t="s">
        <v>66</v>
      </c>
      <c r="B24" s="12" t="s">
        <v>384</v>
      </c>
      <c r="C24" s="12">
        <v>5</v>
      </c>
      <c r="D24" s="12" t="s">
        <v>117</v>
      </c>
      <c r="E24" s="12" t="s">
        <v>389</v>
      </c>
      <c r="F24" s="16">
        <v>87.746253662390501</v>
      </c>
      <c r="G24" s="16">
        <v>2683.2937529491501</v>
      </c>
      <c r="H24" s="17">
        <v>2.0858150647884601</v>
      </c>
      <c r="I24" s="17">
        <v>0.114389296647987</v>
      </c>
      <c r="J24" s="14">
        <v>2.7548367821429898E-74</v>
      </c>
      <c r="K24" s="18">
        <v>8.0511510178123107</v>
      </c>
      <c r="L24" s="18">
        <v>6.4341269718979897</v>
      </c>
      <c r="M24" s="18">
        <v>10.0745653597971</v>
      </c>
      <c r="N24" s="12" t="b">
        <v>1</v>
      </c>
    </row>
    <row r="25" spans="1:14">
      <c r="A25" t="s">
        <v>66</v>
      </c>
      <c r="B25" t="s">
        <v>384</v>
      </c>
      <c r="C25">
        <v>10</v>
      </c>
      <c r="D25" t="s">
        <v>117</v>
      </c>
      <c r="E25" t="s">
        <v>65</v>
      </c>
      <c r="F25" s="3">
        <v>66.256875921064207</v>
      </c>
      <c r="G25" s="3">
        <v>3291.5643554717699</v>
      </c>
      <c r="H25" s="1">
        <v>1.82095441413082</v>
      </c>
      <c r="I25" s="1">
        <v>0.12837257897107399</v>
      </c>
      <c r="J25" s="9">
        <v>1.1359960366956401E-45</v>
      </c>
      <c r="K25" s="2">
        <v>6.1777517706885297</v>
      </c>
      <c r="L25" s="2">
        <v>4.8035190405225299</v>
      </c>
      <c r="M25" s="2">
        <v>7.9451370169012101</v>
      </c>
      <c r="N25" t="s">
        <v>347</v>
      </c>
    </row>
    <row r="26" spans="1:14">
      <c r="A26" t="s">
        <v>66</v>
      </c>
      <c r="B26" t="s">
        <v>384</v>
      </c>
      <c r="C26">
        <v>10</v>
      </c>
      <c r="D26" t="s">
        <v>117</v>
      </c>
      <c r="E26" t="s">
        <v>81</v>
      </c>
      <c r="F26" s="3">
        <v>43.7232909319575</v>
      </c>
      <c r="G26" s="3">
        <v>992.76684427289399</v>
      </c>
      <c r="H26" s="1">
        <v>1.7163601492426599</v>
      </c>
      <c r="I26" s="1">
        <v>0.162409691101528</v>
      </c>
      <c r="J26" s="9">
        <v>4.1894213591957302E-26</v>
      </c>
      <c r="K26" s="2">
        <v>5.5642385626238804</v>
      </c>
      <c r="L26" s="2">
        <v>4.0472717168081802</v>
      </c>
      <c r="M26" s="2">
        <v>7.6497831003566601</v>
      </c>
      <c r="N26" t="s">
        <v>347</v>
      </c>
    </row>
    <row r="27" spans="1:14">
      <c r="A27" s="12" t="s">
        <v>66</v>
      </c>
      <c r="B27" s="12" t="s">
        <v>384</v>
      </c>
      <c r="C27" s="12">
        <v>10</v>
      </c>
      <c r="D27" s="12" t="s">
        <v>117</v>
      </c>
      <c r="E27" s="12" t="s">
        <v>388</v>
      </c>
      <c r="F27" s="16">
        <v>109.980166853021</v>
      </c>
      <c r="G27" s="16">
        <v>4284.3311997446699</v>
      </c>
      <c r="H27" s="17">
        <v>1.8961070880792501</v>
      </c>
      <c r="I27" s="17">
        <v>0.100322431262899</v>
      </c>
      <c r="J27" s="14">
        <v>1.1376981720298499E-79</v>
      </c>
      <c r="K27" s="18">
        <v>6.65991744000124</v>
      </c>
      <c r="L27" s="18">
        <v>5.4710947633594698</v>
      </c>
      <c r="M27" s="18">
        <v>8.1070612420533692</v>
      </c>
      <c r="N27" t="s">
        <v>347</v>
      </c>
    </row>
    <row r="28" spans="1:14">
      <c r="A28" s="12" t="s">
        <v>66</v>
      </c>
      <c r="B28" s="12" t="s">
        <v>384</v>
      </c>
      <c r="C28" s="12">
        <v>10</v>
      </c>
      <c r="D28" s="12" t="s">
        <v>117</v>
      </c>
      <c r="E28" s="12" t="s">
        <v>389</v>
      </c>
      <c r="F28" s="16">
        <v>109.980166853021</v>
      </c>
      <c r="G28" s="16">
        <v>4284.3311997446699</v>
      </c>
      <c r="H28" s="17">
        <v>1.79743712486563</v>
      </c>
      <c r="I28" s="17">
        <v>0.10071730506202101</v>
      </c>
      <c r="J28" s="14">
        <v>3.08509018846097E-71</v>
      </c>
      <c r="K28" s="18">
        <v>6.03416282442977</v>
      </c>
      <c r="L28" s="18">
        <v>4.9532049629371402</v>
      </c>
      <c r="M28" s="18">
        <v>7.35102247215291</v>
      </c>
      <c r="N28" s="12" t="b">
        <v>1</v>
      </c>
    </row>
    <row r="29" spans="1:14">
      <c r="A29" t="s">
        <v>66</v>
      </c>
      <c r="B29" t="s">
        <v>384</v>
      </c>
      <c r="C29">
        <v>5</v>
      </c>
      <c r="D29" t="s">
        <v>113</v>
      </c>
      <c r="E29" t="s">
        <v>65</v>
      </c>
      <c r="F29" s="3">
        <v>25.668829772350701</v>
      </c>
      <c r="G29" s="3">
        <v>17079.107958648099</v>
      </c>
      <c r="H29" s="1">
        <v>-0.71580707340601002</v>
      </c>
      <c r="I29" s="1">
        <v>0.202268432664748</v>
      </c>
      <c r="J29" s="9">
        <v>4.0180316998989098E-4</v>
      </c>
      <c r="K29" s="2">
        <v>0.488797457131535</v>
      </c>
      <c r="L29" s="2">
        <v>0.32881962967034101</v>
      </c>
      <c r="M29" s="2">
        <v>0.72660794107026805</v>
      </c>
      <c r="N29" t="s">
        <v>347</v>
      </c>
    </row>
    <row r="30" spans="1:14">
      <c r="A30" t="s">
        <v>66</v>
      </c>
      <c r="B30" t="s">
        <v>384</v>
      </c>
      <c r="C30">
        <v>5</v>
      </c>
      <c r="D30" t="s">
        <v>113</v>
      </c>
      <c r="E30" t="s">
        <v>81</v>
      </c>
      <c r="F30" s="3">
        <v>5.1512913818894601</v>
      </c>
      <c r="G30" s="3">
        <v>989.78398249524901</v>
      </c>
      <c r="H30" s="1">
        <v>-0.39170377567736703</v>
      </c>
      <c r="I30" s="1">
        <v>0.45441556168298802</v>
      </c>
      <c r="J30" s="9">
        <v>0.38869047080557401</v>
      </c>
      <c r="K30" s="2">
        <v>0.67590430360314002</v>
      </c>
      <c r="L30" s="2">
        <v>0.277386923813912</v>
      </c>
      <c r="M30" s="2">
        <v>1.64696526190876</v>
      </c>
      <c r="N30" t="s">
        <v>347</v>
      </c>
    </row>
    <row r="31" spans="1:14">
      <c r="A31" t="s">
        <v>66</v>
      </c>
      <c r="B31" t="s">
        <v>384</v>
      </c>
      <c r="C31">
        <v>5</v>
      </c>
      <c r="D31" t="s">
        <v>113</v>
      </c>
      <c r="E31" t="s">
        <v>82</v>
      </c>
      <c r="F31" s="3">
        <v>0.67348097663141204</v>
      </c>
      <c r="G31" s="3">
        <v>569.36848281161303</v>
      </c>
      <c r="H31" s="1">
        <v>-0.77137149718269804</v>
      </c>
      <c r="I31" s="1">
        <v>1.00519002985204</v>
      </c>
      <c r="J31" s="9">
        <v>0.442850429098543</v>
      </c>
      <c r="K31" s="2">
        <v>0.46237848245831198</v>
      </c>
      <c r="L31" s="2">
        <v>6.4473064096478197E-2</v>
      </c>
      <c r="M31" s="2">
        <v>3.3160183099182099</v>
      </c>
      <c r="N31" t="s">
        <v>347</v>
      </c>
    </row>
    <row r="32" spans="1:14">
      <c r="A32" s="12" t="s">
        <v>66</v>
      </c>
      <c r="B32" s="12" t="s">
        <v>384</v>
      </c>
      <c r="C32" s="12">
        <v>5</v>
      </c>
      <c r="D32" s="12" t="s">
        <v>113</v>
      </c>
      <c r="E32" s="12" t="s">
        <v>388</v>
      </c>
      <c r="F32" s="16">
        <v>31.493602130871601</v>
      </c>
      <c r="G32" s="16">
        <v>18638.260423954998</v>
      </c>
      <c r="H32" s="17">
        <v>-0.77320603590571402</v>
      </c>
      <c r="I32" s="17">
        <v>0.18102387297408301</v>
      </c>
      <c r="J32" s="14">
        <v>1.94342703414309E-5</v>
      </c>
      <c r="K32" s="18">
        <v>0.46153100882683301</v>
      </c>
      <c r="L32" s="18">
        <v>0.32367792789979</v>
      </c>
      <c r="M32" s="18">
        <v>0.65809514257228696</v>
      </c>
      <c r="N32" t="s">
        <v>347</v>
      </c>
    </row>
    <row r="33" spans="1:14">
      <c r="A33" s="12" t="s">
        <v>66</v>
      </c>
      <c r="B33" s="12" t="s">
        <v>384</v>
      </c>
      <c r="C33" s="12">
        <v>5</v>
      </c>
      <c r="D33" s="12" t="s">
        <v>113</v>
      </c>
      <c r="E33" s="12" t="s">
        <v>389</v>
      </c>
      <c r="F33" s="16">
        <v>31.493602130871601</v>
      </c>
      <c r="G33" s="16">
        <v>18638.260423954998</v>
      </c>
      <c r="H33" s="17">
        <v>-0.70858677096460998</v>
      </c>
      <c r="I33" s="17">
        <v>0.181504598235111</v>
      </c>
      <c r="J33" s="14">
        <v>9.4631256226309995E-5</v>
      </c>
      <c r="K33" s="18">
        <v>0.49233949450716302</v>
      </c>
      <c r="L33" s="18">
        <v>0.34495915973631902</v>
      </c>
      <c r="M33" s="18">
        <v>0.70268659639840703</v>
      </c>
      <c r="N33" s="12" t="b">
        <v>1</v>
      </c>
    </row>
    <row r="34" spans="1:14">
      <c r="A34" t="s">
        <v>66</v>
      </c>
      <c r="B34" t="s">
        <v>384</v>
      </c>
      <c r="C34">
        <v>10</v>
      </c>
      <c r="D34" t="s">
        <v>113</v>
      </c>
      <c r="E34" t="s">
        <v>65</v>
      </c>
      <c r="F34" s="3">
        <v>44.948032128136298</v>
      </c>
      <c r="G34" s="3">
        <v>30532.6009154688</v>
      </c>
      <c r="H34" s="1">
        <v>-0.78946989360849895</v>
      </c>
      <c r="I34" s="1">
        <v>0.15346070751631399</v>
      </c>
      <c r="J34" s="9">
        <v>2.6831541282357102E-7</v>
      </c>
      <c r="K34" s="2">
        <v>0.454085445088449</v>
      </c>
      <c r="L34" s="2">
        <v>0.33613333970439502</v>
      </c>
      <c r="M34" s="2">
        <v>0.61342796767052898</v>
      </c>
      <c r="N34" t="s">
        <v>347</v>
      </c>
    </row>
    <row r="35" spans="1:14">
      <c r="A35" t="s">
        <v>66</v>
      </c>
      <c r="B35" t="s">
        <v>384</v>
      </c>
      <c r="C35">
        <v>10</v>
      </c>
      <c r="D35" t="s">
        <v>113</v>
      </c>
      <c r="E35" t="s">
        <v>81</v>
      </c>
      <c r="F35" s="3">
        <v>6.5923249999577296</v>
      </c>
      <c r="G35" s="3">
        <v>1609.1233743452899</v>
      </c>
      <c r="H35" s="1">
        <v>-0.60486832017395098</v>
      </c>
      <c r="I35" s="1">
        <v>0.382762037273223</v>
      </c>
      <c r="J35" s="9">
        <v>0.11404447561353501</v>
      </c>
      <c r="K35" s="2">
        <v>0.546146338359776</v>
      </c>
      <c r="L35" s="2">
        <v>0.25792972164845701</v>
      </c>
      <c r="M35" s="2">
        <v>1.15642284649274</v>
      </c>
      <c r="N35" t="s">
        <v>347</v>
      </c>
    </row>
    <row r="36" spans="1:14">
      <c r="A36" s="12" t="s">
        <v>66</v>
      </c>
      <c r="B36" s="12" t="s">
        <v>384</v>
      </c>
      <c r="C36" s="12">
        <v>10</v>
      </c>
      <c r="D36" s="12" t="s">
        <v>113</v>
      </c>
      <c r="E36" s="12" t="s">
        <v>388</v>
      </c>
      <c r="F36" s="16">
        <v>51.540357128094101</v>
      </c>
      <c r="G36" s="16">
        <v>32141.724289813999</v>
      </c>
      <c r="H36" s="17">
        <v>-0.86832010688456995</v>
      </c>
      <c r="I36" s="17">
        <v>0.14214238258049899</v>
      </c>
      <c r="J36" s="14">
        <v>1.003798395361E-9</v>
      </c>
      <c r="K36" s="18">
        <v>0.41965593455127898</v>
      </c>
      <c r="L36" s="18">
        <v>0.317615401492996</v>
      </c>
      <c r="M36" s="18">
        <v>0.55447910452790405</v>
      </c>
      <c r="N36" t="s">
        <v>347</v>
      </c>
    </row>
    <row r="37" spans="1:14">
      <c r="A37" s="12" t="s">
        <v>66</v>
      </c>
      <c r="B37" s="12" t="s">
        <v>384</v>
      </c>
      <c r="C37" s="12">
        <v>10</v>
      </c>
      <c r="D37" s="12" t="s">
        <v>113</v>
      </c>
      <c r="E37" s="12" t="s">
        <v>389</v>
      </c>
      <c r="F37" s="16">
        <v>51.540357128094101</v>
      </c>
      <c r="G37" s="16">
        <v>32141.724289813999</v>
      </c>
      <c r="H37" s="17">
        <v>-0.78502549235227304</v>
      </c>
      <c r="I37" s="17">
        <v>0.142367429664436</v>
      </c>
      <c r="J37" s="14">
        <v>3.50607761543639E-8</v>
      </c>
      <c r="K37" s="18">
        <v>0.456108074369727</v>
      </c>
      <c r="L37" s="18">
        <v>0.34505186943400501</v>
      </c>
      <c r="M37" s="18">
        <v>0.60290812464370602</v>
      </c>
      <c r="N37" s="12" t="b">
        <v>1</v>
      </c>
    </row>
    <row r="38" spans="1:14">
      <c r="A38" t="s">
        <v>66</v>
      </c>
      <c r="B38" t="s">
        <v>384</v>
      </c>
      <c r="C38">
        <v>5</v>
      </c>
      <c r="D38" t="s">
        <v>116</v>
      </c>
      <c r="E38" t="s">
        <v>65</v>
      </c>
      <c r="F38" s="3">
        <v>47.698828382318602</v>
      </c>
      <c r="G38" s="3">
        <v>6039.8872360029</v>
      </c>
      <c r="H38" s="1">
        <v>0.936768016995007</v>
      </c>
      <c r="I38" s="1">
        <v>0.15259198447310801</v>
      </c>
      <c r="J38" s="9">
        <v>8.3022619121439598E-10</v>
      </c>
      <c r="K38" s="2">
        <v>2.5517209579164999</v>
      </c>
      <c r="L38" s="2">
        <v>1.8921111629359799</v>
      </c>
      <c r="M38" s="2">
        <v>3.4412776451076801</v>
      </c>
      <c r="N38" t="s">
        <v>347</v>
      </c>
    </row>
    <row r="39" spans="1:14">
      <c r="A39" t="s">
        <v>66</v>
      </c>
      <c r="B39" t="s">
        <v>384</v>
      </c>
      <c r="C39">
        <v>5</v>
      </c>
      <c r="D39" t="s">
        <v>116</v>
      </c>
      <c r="E39" t="s">
        <v>81</v>
      </c>
      <c r="F39" s="3">
        <v>3.8049420501086701</v>
      </c>
      <c r="G39" s="3">
        <v>841.25848449326497</v>
      </c>
      <c r="H39" s="1">
        <v>-0.45225957365865999</v>
      </c>
      <c r="I39" s="1">
        <v>0.50645186845968404</v>
      </c>
      <c r="J39" s="9">
        <v>0.37185922917555098</v>
      </c>
      <c r="K39" s="2">
        <v>0.63618901038148201</v>
      </c>
      <c r="L39" s="2">
        <v>0.235772718371456</v>
      </c>
      <c r="M39" s="2">
        <v>1.71663820871977</v>
      </c>
      <c r="N39" t="s">
        <v>347</v>
      </c>
    </row>
    <row r="40" spans="1:14">
      <c r="A40" t="s">
        <v>66</v>
      </c>
      <c r="B40" t="s">
        <v>384</v>
      </c>
      <c r="C40">
        <v>5</v>
      </c>
      <c r="D40" t="s">
        <v>116</v>
      </c>
      <c r="E40" t="s">
        <v>82</v>
      </c>
      <c r="F40" s="3">
        <v>3.8819062560525501</v>
      </c>
      <c r="G40" s="3">
        <v>940.71507712597395</v>
      </c>
      <c r="H40" s="1">
        <v>0.112810379214872</v>
      </c>
      <c r="I40" s="1">
        <v>0.51031035188350204</v>
      </c>
      <c r="J40" s="9">
        <v>0.82504392565357698</v>
      </c>
      <c r="K40" s="2">
        <v>1.1194196475899001</v>
      </c>
      <c r="L40" s="2">
        <v>0.41173327444105201</v>
      </c>
      <c r="M40" s="2">
        <v>3.0434760200312598</v>
      </c>
      <c r="N40" t="s">
        <v>347</v>
      </c>
    </row>
    <row r="41" spans="1:14">
      <c r="A41" s="12" t="s">
        <v>66</v>
      </c>
      <c r="B41" s="12" t="s">
        <v>384</v>
      </c>
      <c r="C41" s="12">
        <v>5</v>
      </c>
      <c r="D41" s="12" t="s">
        <v>116</v>
      </c>
      <c r="E41" s="12" t="s">
        <v>388</v>
      </c>
      <c r="F41" s="16">
        <v>55.385676688479798</v>
      </c>
      <c r="G41" s="16">
        <v>7821.8607976221401</v>
      </c>
      <c r="H41" s="17">
        <v>0.65470375211966703</v>
      </c>
      <c r="I41" s="17">
        <v>0.13920092456730401</v>
      </c>
      <c r="J41" s="14">
        <v>2.5598945557609402E-6</v>
      </c>
      <c r="K41" s="18">
        <v>1.92457228245586</v>
      </c>
      <c r="L41" s="18">
        <v>1.4650288767297099</v>
      </c>
      <c r="M41" s="18">
        <v>2.5282631142844898</v>
      </c>
      <c r="N41" t="s">
        <v>347</v>
      </c>
    </row>
    <row r="42" spans="1:14">
      <c r="A42" s="12" t="s">
        <v>66</v>
      </c>
      <c r="B42" s="12" t="s">
        <v>384</v>
      </c>
      <c r="C42" s="12">
        <v>5</v>
      </c>
      <c r="D42" s="12" t="s">
        <v>116</v>
      </c>
      <c r="E42" s="12" t="s">
        <v>389</v>
      </c>
      <c r="F42" s="16">
        <v>55.385676688479798</v>
      </c>
      <c r="G42" s="16">
        <v>7821.8607976221401</v>
      </c>
      <c r="H42" s="17">
        <v>0.66404256026213504</v>
      </c>
      <c r="I42" s="17">
        <v>0.13913176183857401</v>
      </c>
      <c r="J42" s="14">
        <v>1.81717947648233E-6</v>
      </c>
      <c r="K42" s="18">
        <v>1.9426296798057601</v>
      </c>
      <c r="L42" s="18">
        <v>1.4789750557280299</v>
      </c>
      <c r="M42" s="18">
        <v>2.5516387570205299</v>
      </c>
      <c r="N42" s="12" t="b">
        <v>1</v>
      </c>
    </row>
    <row r="43" spans="1:14">
      <c r="A43" t="s">
        <v>66</v>
      </c>
      <c r="B43" t="s">
        <v>384</v>
      </c>
      <c r="C43">
        <v>10</v>
      </c>
      <c r="D43" t="s">
        <v>116</v>
      </c>
      <c r="E43" t="s">
        <v>65</v>
      </c>
      <c r="F43" s="3">
        <v>80.328030712578098</v>
      </c>
      <c r="G43" s="3">
        <v>10645.202451310201</v>
      </c>
      <c r="H43" s="1">
        <v>0.83957992992581798</v>
      </c>
      <c r="I43" s="1">
        <v>0.117592565612215</v>
      </c>
      <c r="J43" s="9">
        <v>9.3510017068500509E-13</v>
      </c>
      <c r="K43" s="2">
        <v>2.3153941446764499</v>
      </c>
      <c r="L43" s="2">
        <v>1.83878078744688</v>
      </c>
      <c r="M43" s="2">
        <v>2.9155460410513201</v>
      </c>
      <c r="N43" t="s">
        <v>347</v>
      </c>
    </row>
    <row r="44" spans="1:14">
      <c r="A44" t="s">
        <v>66</v>
      </c>
      <c r="B44" t="s">
        <v>384</v>
      </c>
      <c r="C44">
        <v>10</v>
      </c>
      <c r="D44" t="s">
        <v>116</v>
      </c>
      <c r="E44" t="s">
        <v>81</v>
      </c>
      <c r="F44" s="3">
        <v>8.9338823811553905</v>
      </c>
      <c r="G44" s="3">
        <v>1398.7033771036899</v>
      </c>
      <c r="H44" s="1">
        <v>-0.213409997427501</v>
      </c>
      <c r="I44" s="1">
        <v>0.33876355462486202</v>
      </c>
      <c r="J44" s="9">
        <v>0.52871591022609898</v>
      </c>
      <c r="K44" s="2">
        <v>0.80782486319459801</v>
      </c>
      <c r="L44" s="2">
        <v>0.41587341172504499</v>
      </c>
      <c r="M44" s="2">
        <v>1.5691818500453301</v>
      </c>
      <c r="N44" t="s">
        <v>347</v>
      </c>
    </row>
    <row r="45" spans="1:14">
      <c r="A45" s="12" t="s">
        <v>66</v>
      </c>
      <c r="B45" s="12" t="s">
        <v>384</v>
      </c>
      <c r="C45" s="12">
        <v>10</v>
      </c>
      <c r="D45" s="12" t="s">
        <v>116</v>
      </c>
      <c r="E45" s="12" t="s">
        <v>388</v>
      </c>
      <c r="F45" s="16">
        <v>89.261913093733497</v>
      </c>
      <c r="G45" s="16">
        <v>12043.905828413899</v>
      </c>
      <c r="H45" s="17">
        <v>0.650668760850453</v>
      </c>
      <c r="I45" s="17">
        <v>0.110497341498534</v>
      </c>
      <c r="J45" s="14">
        <v>3.8960634870668204E-9</v>
      </c>
      <c r="K45" s="18">
        <v>1.9168222961775601</v>
      </c>
      <c r="L45" s="18">
        <v>1.5435700551367</v>
      </c>
      <c r="M45" s="18">
        <v>2.3803310403025399</v>
      </c>
      <c r="N45" t="s">
        <v>347</v>
      </c>
    </row>
    <row r="46" spans="1:14">
      <c r="A46" s="12" t="s">
        <v>66</v>
      </c>
      <c r="B46" s="12" t="s">
        <v>384</v>
      </c>
      <c r="C46" s="12">
        <v>10</v>
      </c>
      <c r="D46" s="12" t="s">
        <v>116</v>
      </c>
      <c r="E46" s="12" t="s">
        <v>389</v>
      </c>
      <c r="F46" s="16">
        <v>89.261913093733497</v>
      </c>
      <c r="G46" s="16">
        <v>12043.905828413899</v>
      </c>
      <c r="H46" s="17">
        <v>0.66389356521544296</v>
      </c>
      <c r="I46" s="17">
        <v>0.11047035392610299</v>
      </c>
      <c r="J46" s="14">
        <v>1.8586819583004599E-9</v>
      </c>
      <c r="K46" s="18">
        <v>1.94234025916757</v>
      </c>
      <c r="L46" s="18">
        <v>1.5642017815865099</v>
      </c>
      <c r="M46" s="18">
        <v>2.4118919482093002</v>
      </c>
      <c r="N46" s="12" t="b">
        <v>1</v>
      </c>
    </row>
    <row r="47" spans="1:14">
      <c r="A47" t="s">
        <v>66</v>
      </c>
      <c r="B47" t="s">
        <v>384</v>
      </c>
      <c r="C47">
        <v>5</v>
      </c>
      <c r="D47" t="s">
        <v>115</v>
      </c>
      <c r="E47" t="s">
        <v>65</v>
      </c>
      <c r="F47" s="3">
        <v>55.418663097653699</v>
      </c>
      <c r="G47" s="3">
        <v>6275.5165343807003</v>
      </c>
      <c r="H47" s="1">
        <v>1.03462973569006</v>
      </c>
      <c r="I47" s="1">
        <v>0.14364121474684799</v>
      </c>
      <c r="J47" s="9">
        <v>5.8955953916167398E-13</v>
      </c>
      <c r="K47" s="2">
        <v>2.81406409520195</v>
      </c>
      <c r="L47" s="2">
        <v>2.1235689242364399</v>
      </c>
      <c r="M47" s="2">
        <v>3.72907921260534</v>
      </c>
      <c r="N47" t="s">
        <v>347</v>
      </c>
    </row>
    <row r="48" spans="1:14">
      <c r="A48" t="s">
        <v>66</v>
      </c>
      <c r="B48" t="s">
        <v>384</v>
      </c>
      <c r="C48">
        <v>5</v>
      </c>
      <c r="D48" t="s">
        <v>115</v>
      </c>
      <c r="E48" t="s">
        <v>81</v>
      </c>
      <c r="F48" s="3">
        <v>8.1843319506983594</v>
      </c>
      <c r="G48" s="3">
        <v>1021.00307066661</v>
      </c>
      <c r="H48" s="1">
        <v>4.7245747719211202E-2</v>
      </c>
      <c r="I48" s="1">
        <v>0.36262033330259003</v>
      </c>
      <c r="J48" s="9">
        <v>0.89633711257590598</v>
      </c>
      <c r="K48" s="2">
        <v>1.0483796143244899</v>
      </c>
      <c r="L48" s="2">
        <v>0.51505733953367405</v>
      </c>
      <c r="M48" s="2">
        <v>2.1339368093002702</v>
      </c>
      <c r="N48" t="s">
        <v>347</v>
      </c>
    </row>
    <row r="49" spans="1:14">
      <c r="A49" t="s">
        <v>66</v>
      </c>
      <c r="B49" t="s">
        <v>384</v>
      </c>
      <c r="C49">
        <v>5</v>
      </c>
      <c r="D49" t="s">
        <v>115</v>
      </c>
      <c r="E49" t="s">
        <v>82</v>
      </c>
      <c r="F49" s="3">
        <v>27.1477233542183</v>
      </c>
      <c r="G49" s="3">
        <v>3911.17141715049</v>
      </c>
      <c r="H49" s="1">
        <v>0.59740098722018298</v>
      </c>
      <c r="I49" s="1">
        <v>0.21783871029465701</v>
      </c>
      <c r="J49" s="9">
        <v>6.0991925893774199E-3</v>
      </c>
      <c r="K49" s="2">
        <v>1.81738923909936</v>
      </c>
      <c r="L49" s="2">
        <v>1.18583238263955</v>
      </c>
      <c r="M49" s="2">
        <v>2.7853039727606301</v>
      </c>
      <c r="N49" t="s">
        <v>347</v>
      </c>
    </row>
    <row r="50" spans="1:14">
      <c r="A50" s="12" t="s">
        <v>66</v>
      </c>
      <c r="B50" s="12" t="s">
        <v>384</v>
      </c>
      <c r="C50" s="12">
        <v>5</v>
      </c>
      <c r="D50" s="12" t="s">
        <v>115</v>
      </c>
      <c r="E50" s="12" t="s">
        <v>388</v>
      </c>
      <c r="F50" s="16">
        <v>90.750718402570399</v>
      </c>
      <c r="G50" s="16">
        <v>11207.6910221978</v>
      </c>
      <c r="H50" s="17">
        <v>0.76948397058354201</v>
      </c>
      <c r="I50" s="17">
        <v>0.11238712613655701</v>
      </c>
      <c r="J50" s="14">
        <v>7.5558712408035503E-12</v>
      </c>
      <c r="K50" s="18">
        <v>2.1586520383739698</v>
      </c>
      <c r="L50" s="18">
        <v>1.7318829915734699</v>
      </c>
      <c r="M50" s="18">
        <v>2.6905851292774501</v>
      </c>
      <c r="N50" t="s">
        <v>347</v>
      </c>
    </row>
    <row r="51" spans="1:14">
      <c r="A51" s="12" t="s">
        <v>66</v>
      </c>
      <c r="B51" s="12" t="s">
        <v>384</v>
      </c>
      <c r="C51" s="12">
        <v>5</v>
      </c>
      <c r="D51" s="12" t="s">
        <v>115</v>
      </c>
      <c r="E51" s="12" t="s">
        <v>389</v>
      </c>
      <c r="F51" s="16">
        <v>90.750718402570399</v>
      </c>
      <c r="G51" s="16">
        <v>11207.6910221978</v>
      </c>
      <c r="H51" s="17">
        <v>0.77716592790568395</v>
      </c>
      <c r="I51" s="17">
        <v>0.113806611234661</v>
      </c>
      <c r="J51" s="14">
        <v>8.5610332011108205E-12</v>
      </c>
      <c r="K51" s="18">
        <v>2.1752985683097301</v>
      </c>
      <c r="L51" s="18">
        <v>1.74038972613377</v>
      </c>
      <c r="M51" s="18">
        <v>2.7188874941259198</v>
      </c>
      <c r="N51" s="12" t="b">
        <v>1</v>
      </c>
    </row>
    <row r="52" spans="1:14">
      <c r="A52" t="s">
        <v>66</v>
      </c>
      <c r="B52" t="s">
        <v>384</v>
      </c>
      <c r="C52">
        <v>10</v>
      </c>
      <c r="D52" t="s">
        <v>115</v>
      </c>
      <c r="E52" t="s">
        <v>65</v>
      </c>
      <c r="F52" s="3">
        <v>84.530469923369594</v>
      </c>
      <c r="G52" s="3">
        <v>11085.6067765237</v>
      </c>
      <c r="H52" s="1">
        <v>0.85966628825548197</v>
      </c>
      <c r="I52" s="1">
        <v>0.114423419762199</v>
      </c>
      <c r="J52" s="9">
        <v>5.7775427773689801E-14</v>
      </c>
      <c r="K52" s="2">
        <v>2.3623722107984402</v>
      </c>
      <c r="L52" s="2">
        <v>1.88777805752011</v>
      </c>
      <c r="M52" s="2">
        <v>2.95628103108898</v>
      </c>
      <c r="N52" t="s">
        <v>347</v>
      </c>
    </row>
    <row r="53" spans="1:14">
      <c r="A53" t="s">
        <v>66</v>
      </c>
      <c r="B53" t="s">
        <v>384</v>
      </c>
      <c r="C53">
        <v>10</v>
      </c>
      <c r="D53" t="s">
        <v>115</v>
      </c>
      <c r="E53" t="s">
        <v>81</v>
      </c>
      <c r="F53" s="3">
        <v>17.059569401334599</v>
      </c>
      <c r="G53" s="3">
        <v>1647.0376539594299</v>
      </c>
      <c r="H53" s="1">
        <v>0.259146104468436</v>
      </c>
      <c r="I53" s="1">
        <v>0.24994632311677201</v>
      </c>
      <c r="J53" s="9">
        <v>0.29982579947166998</v>
      </c>
      <c r="K53" s="2">
        <v>1.2958231165456899</v>
      </c>
      <c r="L53" s="2">
        <v>0.79394611370475299</v>
      </c>
      <c r="M53" s="2">
        <v>2.1149515318348602</v>
      </c>
      <c r="N53" t="s">
        <v>347</v>
      </c>
    </row>
    <row r="54" spans="1:14">
      <c r="A54" s="12" t="s">
        <v>66</v>
      </c>
      <c r="B54" s="12" t="s">
        <v>384</v>
      </c>
      <c r="C54" s="12">
        <v>10</v>
      </c>
      <c r="D54" s="12" t="s">
        <v>115</v>
      </c>
      <c r="E54" s="12" t="s">
        <v>388</v>
      </c>
      <c r="F54" s="16">
        <v>101.59003932470399</v>
      </c>
      <c r="G54" s="16">
        <v>12732.6444304832</v>
      </c>
      <c r="H54" s="17">
        <v>0.73139487286609794</v>
      </c>
      <c r="I54" s="17">
        <v>0.10381536008307</v>
      </c>
      <c r="J54" s="14">
        <v>1.8526068447548602E-12</v>
      </c>
      <c r="K54" s="18">
        <v>2.07797710095904</v>
      </c>
      <c r="L54" s="18">
        <v>1.6954030599777501</v>
      </c>
      <c r="M54" s="18">
        <v>2.5468804050446798</v>
      </c>
      <c r="N54" t="s">
        <v>347</v>
      </c>
    </row>
    <row r="55" spans="1:14">
      <c r="A55" s="12" t="s">
        <v>66</v>
      </c>
      <c r="B55" s="12" t="s">
        <v>384</v>
      </c>
      <c r="C55" s="12">
        <v>10</v>
      </c>
      <c r="D55" s="12" t="s">
        <v>115</v>
      </c>
      <c r="E55" s="12" t="s">
        <v>389</v>
      </c>
      <c r="F55" s="16">
        <v>101.59003932470399</v>
      </c>
      <c r="G55" s="16">
        <v>12732.6444304832</v>
      </c>
      <c r="H55" s="17">
        <v>0.73116327572017503</v>
      </c>
      <c r="I55" s="17">
        <v>0.103781798528446</v>
      </c>
      <c r="J55" s="14">
        <v>1.8519852792117599E-12</v>
      </c>
      <c r="K55" s="18">
        <v>2.0774959031173399</v>
      </c>
      <c r="L55" s="18">
        <v>1.6951219554356001</v>
      </c>
      <c r="M55" s="18">
        <v>2.5461231350520999</v>
      </c>
      <c r="N55" s="12" t="b">
        <v>1</v>
      </c>
    </row>
    <row r="56" spans="1:14">
      <c r="A56" t="s">
        <v>66</v>
      </c>
      <c r="B56" t="s">
        <v>383</v>
      </c>
      <c r="C56">
        <v>5</v>
      </c>
      <c r="D56" t="s">
        <v>112</v>
      </c>
      <c r="E56" t="s">
        <v>65</v>
      </c>
      <c r="F56" s="3">
        <v>956.80373883106597</v>
      </c>
      <c r="G56" s="3">
        <v>276917.20305637398</v>
      </c>
      <c r="H56" s="1" t="s">
        <v>354</v>
      </c>
      <c r="I56" s="1" t="s">
        <v>354</v>
      </c>
      <c r="J56" s="9" t="s">
        <v>354</v>
      </c>
      <c r="K56" s="2" t="s">
        <v>354</v>
      </c>
      <c r="L56" s="2" t="s">
        <v>354</v>
      </c>
      <c r="M56" s="2" t="s">
        <v>354</v>
      </c>
      <c r="N56" t="s">
        <v>347</v>
      </c>
    </row>
    <row r="57" spans="1:14">
      <c r="A57" t="s">
        <v>66</v>
      </c>
      <c r="B57" t="s">
        <v>383</v>
      </c>
      <c r="C57">
        <v>5</v>
      </c>
      <c r="D57" t="s">
        <v>112</v>
      </c>
      <c r="E57" t="s">
        <v>81</v>
      </c>
      <c r="F57" s="3">
        <v>163.41251734312499</v>
      </c>
      <c r="G57" s="3">
        <v>20192.1289772786</v>
      </c>
      <c r="H57" s="1" t="s">
        <v>354</v>
      </c>
      <c r="I57" s="1" t="s">
        <v>354</v>
      </c>
      <c r="J57" s="9" t="s">
        <v>354</v>
      </c>
      <c r="K57" s="2" t="s">
        <v>354</v>
      </c>
      <c r="L57" s="2" t="s">
        <v>354</v>
      </c>
      <c r="M57" s="2" t="s">
        <v>354</v>
      </c>
      <c r="N57" t="s">
        <v>347</v>
      </c>
    </row>
    <row r="58" spans="1:14">
      <c r="A58" t="s">
        <v>66</v>
      </c>
      <c r="B58" t="s">
        <v>383</v>
      </c>
      <c r="C58">
        <v>5</v>
      </c>
      <c r="D58" t="s">
        <v>112</v>
      </c>
      <c r="E58" t="s">
        <v>82</v>
      </c>
      <c r="F58" s="3">
        <v>86.657739849595899</v>
      </c>
      <c r="G58" s="3">
        <v>25517.681150415399</v>
      </c>
      <c r="H58" s="1" t="s">
        <v>354</v>
      </c>
      <c r="I58" s="1" t="s">
        <v>354</v>
      </c>
      <c r="J58" s="9" t="s">
        <v>354</v>
      </c>
      <c r="K58" s="2" t="s">
        <v>354</v>
      </c>
      <c r="L58" s="2" t="s">
        <v>354</v>
      </c>
      <c r="M58" s="2" t="s">
        <v>354</v>
      </c>
      <c r="N58" t="s">
        <v>347</v>
      </c>
    </row>
    <row r="59" spans="1:14">
      <c r="A59" s="12" t="s">
        <v>66</v>
      </c>
      <c r="B59" s="12" t="s">
        <v>383</v>
      </c>
      <c r="C59" s="12">
        <v>5</v>
      </c>
      <c r="D59" s="12" t="s">
        <v>112</v>
      </c>
      <c r="E59" s="12" t="s">
        <v>388</v>
      </c>
      <c r="F59" s="16">
        <v>1206.8739960237799</v>
      </c>
      <c r="G59" s="16">
        <v>322627.01318406803</v>
      </c>
      <c r="H59" s="17" t="s">
        <v>354</v>
      </c>
      <c r="I59" s="17" t="s">
        <v>354</v>
      </c>
      <c r="J59" s="14" t="s">
        <v>354</v>
      </c>
      <c r="K59" s="18" t="s">
        <v>354</v>
      </c>
      <c r="L59" s="18" t="s">
        <v>354</v>
      </c>
      <c r="M59" s="18" t="s">
        <v>354</v>
      </c>
      <c r="N59" t="s">
        <v>347</v>
      </c>
    </row>
    <row r="60" spans="1:14">
      <c r="A60" s="12" t="s">
        <v>66</v>
      </c>
      <c r="B60" s="12" t="s">
        <v>383</v>
      </c>
      <c r="C60" s="12">
        <v>5</v>
      </c>
      <c r="D60" s="12" t="s">
        <v>112</v>
      </c>
      <c r="E60" s="12" t="s">
        <v>389</v>
      </c>
      <c r="F60" s="16">
        <v>1206.8739960237799</v>
      </c>
      <c r="G60" s="16">
        <v>322627.01318406803</v>
      </c>
      <c r="H60" s="17" t="s">
        <v>354</v>
      </c>
      <c r="I60" s="17" t="s">
        <v>354</v>
      </c>
      <c r="J60" s="14" t="s">
        <v>354</v>
      </c>
      <c r="K60" s="18" t="s">
        <v>354</v>
      </c>
      <c r="L60" s="18" t="s">
        <v>354</v>
      </c>
      <c r="M60" s="18" t="s">
        <v>354</v>
      </c>
      <c r="N60" t="s">
        <v>347</v>
      </c>
    </row>
    <row r="61" spans="1:14">
      <c r="A61" t="s">
        <v>66</v>
      </c>
      <c r="B61" t="s">
        <v>383</v>
      </c>
      <c r="C61">
        <v>10</v>
      </c>
      <c r="D61" t="s">
        <v>112</v>
      </c>
      <c r="E61" t="s">
        <v>65</v>
      </c>
      <c r="F61" s="3">
        <v>2093.0193665366401</v>
      </c>
      <c r="G61" s="3">
        <v>490289.75762474199</v>
      </c>
      <c r="H61" s="1" t="s">
        <v>354</v>
      </c>
      <c r="I61" s="1" t="s">
        <v>354</v>
      </c>
      <c r="J61" s="9" t="s">
        <v>354</v>
      </c>
      <c r="K61" s="2" t="s">
        <v>354</v>
      </c>
      <c r="L61" s="2" t="s">
        <v>354</v>
      </c>
      <c r="M61" s="2" t="s">
        <v>354</v>
      </c>
      <c r="N61" t="s">
        <v>347</v>
      </c>
    </row>
    <row r="62" spans="1:14">
      <c r="A62" t="s">
        <v>66</v>
      </c>
      <c r="B62" t="s">
        <v>383</v>
      </c>
      <c r="C62">
        <v>10</v>
      </c>
      <c r="D62" t="s">
        <v>112</v>
      </c>
      <c r="E62" t="s">
        <v>81</v>
      </c>
      <c r="F62" s="3">
        <v>319.098926630108</v>
      </c>
      <c r="G62" s="3">
        <v>35373.118781204103</v>
      </c>
      <c r="H62" s="1" t="s">
        <v>354</v>
      </c>
      <c r="I62" s="1" t="s">
        <v>354</v>
      </c>
      <c r="J62" s="9" t="s">
        <v>354</v>
      </c>
      <c r="K62" s="2" t="s">
        <v>354</v>
      </c>
      <c r="L62" s="2" t="s">
        <v>354</v>
      </c>
      <c r="M62" s="2" t="s">
        <v>354</v>
      </c>
      <c r="N62" t="s">
        <v>347</v>
      </c>
    </row>
    <row r="63" spans="1:14">
      <c r="A63" s="12" t="s">
        <v>66</v>
      </c>
      <c r="B63" s="12" t="s">
        <v>383</v>
      </c>
      <c r="C63" s="12">
        <v>10</v>
      </c>
      <c r="D63" s="12" t="s">
        <v>112</v>
      </c>
      <c r="E63" s="12" t="s">
        <v>388</v>
      </c>
      <c r="F63" s="16">
        <v>2412.1182931667399</v>
      </c>
      <c r="G63" s="16">
        <v>525662.87640594598</v>
      </c>
      <c r="H63" s="17" t="s">
        <v>354</v>
      </c>
      <c r="I63" s="17" t="s">
        <v>354</v>
      </c>
      <c r="J63" s="14" t="s">
        <v>354</v>
      </c>
      <c r="K63" s="18" t="s">
        <v>354</v>
      </c>
      <c r="L63" s="18" t="s">
        <v>354</v>
      </c>
      <c r="M63" s="18" t="s">
        <v>354</v>
      </c>
      <c r="N63" t="s">
        <v>347</v>
      </c>
    </row>
    <row r="64" spans="1:14">
      <c r="A64" s="12" t="s">
        <v>66</v>
      </c>
      <c r="B64" s="12" t="s">
        <v>383</v>
      </c>
      <c r="C64" s="12">
        <v>10</v>
      </c>
      <c r="D64" s="12" t="s">
        <v>112</v>
      </c>
      <c r="E64" s="12" t="s">
        <v>389</v>
      </c>
      <c r="F64" s="16">
        <v>2412.1182931667399</v>
      </c>
      <c r="G64" s="16">
        <v>525662.87640594598</v>
      </c>
      <c r="H64" s="17" t="s">
        <v>354</v>
      </c>
      <c r="I64" s="17" t="s">
        <v>354</v>
      </c>
      <c r="J64" s="14" t="s">
        <v>354</v>
      </c>
      <c r="K64" s="18" t="s">
        <v>354</v>
      </c>
      <c r="L64" s="18" t="s">
        <v>354</v>
      </c>
      <c r="M64" s="18" t="s">
        <v>354</v>
      </c>
      <c r="N64" t="s">
        <v>347</v>
      </c>
    </row>
    <row r="65" spans="1:14">
      <c r="A65" t="s">
        <v>66</v>
      </c>
      <c r="B65" t="s">
        <v>383</v>
      </c>
      <c r="C65">
        <v>5</v>
      </c>
      <c r="D65" t="s">
        <v>114</v>
      </c>
      <c r="E65" t="s">
        <v>65</v>
      </c>
      <c r="F65" s="3">
        <v>92.199114151484295</v>
      </c>
      <c r="G65" s="3">
        <v>18711.259009424801</v>
      </c>
      <c r="H65" s="1">
        <v>0.35257831242370002</v>
      </c>
      <c r="I65" s="1">
        <v>0.10915351977532201</v>
      </c>
      <c r="J65" s="9">
        <v>1.2374086761946701E-3</v>
      </c>
      <c r="K65" s="2">
        <v>1.42273106890433</v>
      </c>
      <c r="L65" s="2">
        <v>1.1487120346587401</v>
      </c>
      <c r="M65" s="2">
        <v>1.76211585963491</v>
      </c>
      <c r="N65" t="s">
        <v>347</v>
      </c>
    </row>
    <row r="66" spans="1:14">
      <c r="A66" t="s">
        <v>66</v>
      </c>
      <c r="B66" t="s">
        <v>383</v>
      </c>
      <c r="C66">
        <v>5</v>
      </c>
      <c r="D66" t="s">
        <v>114</v>
      </c>
      <c r="E66" t="s">
        <v>81</v>
      </c>
      <c r="F66" s="3">
        <v>6.0087373417562002</v>
      </c>
      <c r="G66" s="3">
        <v>552.62741323128296</v>
      </c>
      <c r="H66" s="1">
        <v>0.29637340229702303</v>
      </c>
      <c r="I66" s="1">
        <v>0.41569415975419099</v>
      </c>
      <c r="J66" s="9">
        <v>0.47587036925494602</v>
      </c>
      <c r="K66" s="2">
        <v>1.34497227881781</v>
      </c>
      <c r="L66" s="2">
        <v>0.59548910887024697</v>
      </c>
      <c r="M66" s="2">
        <v>3.0377556933329699</v>
      </c>
      <c r="N66" t="s">
        <v>347</v>
      </c>
    </row>
    <row r="67" spans="1:14">
      <c r="A67" t="s">
        <v>66</v>
      </c>
      <c r="B67" t="s">
        <v>383</v>
      </c>
      <c r="C67">
        <v>5</v>
      </c>
      <c r="D67" t="s">
        <v>114</v>
      </c>
      <c r="E67" t="s">
        <v>82</v>
      </c>
      <c r="F67" s="3">
        <v>1.64709738065556</v>
      </c>
      <c r="G67" s="3">
        <v>409.19141288851898</v>
      </c>
      <c r="H67" s="1">
        <v>0.36018288248764002</v>
      </c>
      <c r="I67" s="1">
        <v>0.71518802431877604</v>
      </c>
      <c r="J67" s="9">
        <v>0.61452854387404299</v>
      </c>
      <c r="K67" s="2">
        <v>1.4335915693803101</v>
      </c>
      <c r="L67" s="2">
        <v>0.35290376226909598</v>
      </c>
      <c r="M67" s="2">
        <v>5.8236409115729204</v>
      </c>
      <c r="N67" t="s">
        <v>347</v>
      </c>
    </row>
    <row r="68" spans="1:14">
      <c r="A68" s="12" t="s">
        <v>66</v>
      </c>
      <c r="B68" s="12" t="s">
        <v>383</v>
      </c>
      <c r="C68" s="12">
        <v>5</v>
      </c>
      <c r="D68" s="12" t="s">
        <v>114</v>
      </c>
      <c r="E68" s="12" t="s">
        <v>388</v>
      </c>
      <c r="F68" s="16">
        <v>99.854948873896006</v>
      </c>
      <c r="G68" s="16">
        <v>19673.077835544598</v>
      </c>
      <c r="H68" s="17">
        <v>0.30652276917071802</v>
      </c>
      <c r="I68" s="17">
        <v>0.104060079828598</v>
      </c>
      <c r="J68" s="14">
        <v>3.22294914007393E-3</v>
      </c>
      <c r="K68" s="18">
        <v>1.3586924034243399</v>
      </c>
      <c r="L68" s="18">
        <v>1.10801348682784</v>
      </c>
      <c r="M68" s="18">
        <v>1.666085358228</v>
      </c>
      <c r="N68" t="s">
        <v>347</v>
      </c>
    </row>
    <row r="69" spans="1:14">
      <c r="A69" s="12" t="s">
        <v>66</v>
      </c>
      <c r="B69" s="12" t="s">
        <v>383</v>
      </c>
      <c r="C69" s="12">
        <v>5</v>
      </c>
      <c r="D69" s="12" t="s">
        <v>114</v>
      </c>
      <c r="E69" s="12" t="s">
        <v>389</v>
      </c>
      <c r="F69" s="16">
        <v>99.854948873896006</v>
      </c>
      <c r="G69" s="16">
        <v>19673.077835544598</v>
      </c>
      <c r="H69" s="17">
        <v>0.34324285397179699</v>
      </c>
      <c r="I69" s="17">
        <v>0.104301784060662</v>
      </c>
      <c r="J69" s="14">
        <v>9.9880638880338107E-4</v>
      </c>
      <c r="K69" s="18">
        <v>1.4095110257155901</v>
      </c>
      <c r="L69" s="18">
        <v>1.1489116623275999</v>
      </c>
      <c r="M69" s="18">
        <v>1.72922026710816</v>
      </c>
      <c r="N69" s="12" t="b">
        <v>1</v>
      </c>
    </row>
    <row r="70" spans="1:14">
      <c r="A70" t="s">
        <v>66</v>
      </c>
      <c r="B70" t="s">
        <v>383</v>
      </c>
      <c r="C70">
        <v>10</v>
      </c>
      <c r="D70" t="s">
        <v>114</v>
      </c>
      <c r="E70" t="s">
        <v>65</v>
      </c>
      <c r="F70" s="3">
        <v>200.64299142848</v>
      </c>
      <c r="G70" s="3">
        <v>33199.906939570603</v>
      </c>
      <c r="H70" s="1">
        <v>0.34940067114169698</v>
      </c>
      <c r="I70" s="1">
        <v>7.3843800340537405E-2</v>
      </c>
      <c r="J70" s="9">
        <v>2.2273703569376601E-6</v>
      </c>
      <c r="K70" s="2">
        <v>1.41821731526963</v>
      </c>
      <c r="L70" s="2">
        <v>1.22711941286612</v>
      </c>
      <c r="M70" s="2">
        <v>1.63907467540818</v>
      </c>
      <c r="N70" t="s">
        <v>347</v>
      </c>
    </row>
    <row r="71" spans="1:14">
      <c r="A71" t="s">
        <v>66</v>
      </c>
      <c r="B71" t="s">
        <v>383</v>
      </c>
      <c r="C71">
        <v>10</v>
      </c>
      <c r="D71" t="s">
        <v>114</v>
      </c>
      <c r="E71" t="s">
        <v>81</v>
      </c>
      <c r="F71" s="3">
        <v>10.3636538635237</v>
      </c>
      <c r="G71" s="3">
        <v>973.08257041011097</v>
      </c>
      <c r="H71" s="1">
        <v>0.13063250414994901</v>
      </c>
      <c r="I71" s="1">
        <v>0.321146066637162</v>
      </c>
      <c r="J71" s="9">
        <v>0.68417710868216397</v>
      </c>
      <c r="K71" s="2">
        <v>1.13954892485188</v>
      </c>
      <c r="L71" s="2">
        <v>0.60725758512469696</v>
      </c>
      <c r="M71" s="2">
        <v>2.1384199785078501</v>
      </c>
      <c r="N71" t="s">
        <v>347</v>
      </c>
    </row>
    <row r="72" spans="1:14">
      <c r="A72" s="12" t="s">
        <v>66</v>
      </c>
      <c r="B72" s="12" t="s">
        <v>383</v>
      </c>
      <c r="C72" s="12">
        <v>10</v>
      </c>
      <c r="D72" s="12" t="s">
        <v>114</v>
      </c>
      <c r="E72" s="12" t="s">
        <v>388</v>
      </c>
      <c r="F72" s="16">
        <v>211.00664529200401</v>
      </c>
      <c r="G72" s="16">
        <v>34172.989509980704</v>
      </c>
      <c r="H72" s="17">
        <v>0.29687111189195498</v>
      </c>
      <c r="I72" s="17">
        <v>7.1790878003015701E-2</v>
      </c>
      <c r="J72" s="14">
        <v>3.5461394623613001E-5</v>
      </c>
      <c r="K72" s="18">
        <v>1.3456418510383299</v>
      </c>
      <c r="L72" s="18">
        <v>1.16901741132976</v>
      </c>
      <c r="M72" s="18">
        <v>1.5489521145849601</v>
      </c>
      <c r="N72" t="s">
        <v>347</v>
      </c>
    </row>
    <row r="73" spans="1:14">
      <c r="A73" s="12" t="s">
        <v>66</v>
      </c>
      <c r="B73" s="12" t="s">
        <v>383</v>
      </c>
      <c r="C73" s="12">
        <v>10</v>
      </c>
      <c r="D73" s="12" t="s">
        <v>114</v>
      </c>
      <c r="E73" s="12" t="s">
        <v>389</v>
      </c>
      <c r="F73" s="16">
        <v>211.00664529200401</v>
      </c>
      <c r="G73" s="16">
        <v>34172.989509980704</v>
      </c>
      <c r="H73" s="17">
        <v>0.333882261797873</v>
      </c>
      <c r="I73" s="17">
        <v>7.1880910474061102E-2</v>
      </c>
      <c r="J73" s="14">
        <v>3.4018113910108502E-6</v>
      </c>
      <c r="K73" s="18">
        <v>1.39637872677484</v>
      </c>
      <c r="L73" s="18">
        <v>1.2128806904946901</v>
      </c>
      <c r="M73" s="18">
        <v>1.6076383801559699</v>
      </c>
      <c r="N73" s="12" t="b">
        <v>1</v>
      </c>
    </row>
    <row r="74" spans="1:14">
      <c r="A74" t="s">
        <v>66</v>
      </c>
      <c r="B74" t="s">
        <v>383</v>
      </c>
      <c r="C74">
        <v>5</v>
      </c>
      <c r="D74" t="s">
        <v>117</v>
      </c>
      <c r="E74" t="s">
        <v>65</v>
      </c>
      <c r="F74" s="3">
        <v>50.836063042757097</v>
      </c>
      <c r="G74" s="3">
        <v>6323.3897136332398</v>
      </c>
      <c r="H74" s="1">
        <v>0.84748538537565399</v>
      </c>
      <c r="I74" s="1">
        <v>0.143710603702145</v>
      </c>
      <c r="J74" s="9">
        <v>3.69796241347908E-9</v>
      </c>
      <c r="K74" s="2">
        <v>2.3337709326688398</v>
      </c>
      <c r="L74" s="2">
        <v>1.76088720876029</v>
      </c>
      <c r="M74" s="2">
        <v>3.0930355669994598</v>
      </c>
      <c r="N74" t="s">
        <v>347</v>
      </c>
    </row>
    <row r="75" spans="1:14">
      <c r="A75" t="s">
        <v>66</v>
      </c>
      <c r="B75" t="s">
        <v>383</v>
      </c>
      <c r="C75">
        <v>5</v>
      </c>
      <c r="D75" t="s">
        <v>117</v>
      </c>
      <c r="E75" t="s">
        <v>81</v>
      </c>
      <c r="F75" s="3">
        <v>34.3491170615331</v>
      </c>
      <c r="G75" s="3">
        <v>2131.4963540674198</v>
      </c>
      <c r="H75" s="1">
        <v>0.68107895097050797</v>
      </c>
      <c r="I75" s="1">
        <v>0.18853841526533099</v>
      </c>
      <c r="J75" s="9">
        <v>3.0335886070997702E-4</v>
      </c>
      <c r="K75" s="2">
        <v>1.97600859886889</v>
      </c>
      <c r="L75" s="2">
        <v>1.36554067259206</v>
      </c>
      <c r="M75" s="2">
        <v>2.8593875387044401</v>
      </c>
      <c r="N75" t="s">
        <v>347</v>
      </c>
    </row>
    <row r="76" spans="1:14">
      <c r="A76" t="s">
        <v>66</v>
      </c>
      <c r="B76" t="s">
        <v>383</v>
      </c>
      <c r="C76">
        <v>5</v>
      </c>
      <c r="D76" t="s">
        <v>117</v>
      </c>
      <c r="E76" t="s">
        <v>82</v>
      </c>
      <c r="F76" s="3">
        <v>5.9937253055085096</v>
      </c>
      <c r="G76" s="3">
        <v>645.46700218699198</v>
      </c>
      <c r="H76" s="1">
        <v>1.00300413068411</v>
      </c>
      <c r="I76" s="1">
        <v>0.42209112523500197</v>
      </c>
      <c r="J76" s="9">
        <v>1.74884749732712E-2</v>
      </c>
      <c r="K76" s="2">
        <v>2.7264601805765998</v>
      </c>
      <c r="L76" s="2">
        <v>1.1921050894287399</v>
      </c>
      <c r="M76" s="2">
        <v>6.2356793727237498</v>
      </c>
      <c r="N76" t="s">
        <v>347</v>
      </c>
    </row>
    <row r="77" spans="1:14">
      <c r="A77" s="12" t="s">
        <v>66</v>
      </c>
      <c r="B77" s="12" t="s">
        <v>383</v>
      </c>
      <c r="C77" s="12">
        <v>5</v>
      </c>
      <c r="D77" s="12" t="s">
        <v>117</v>
      </c>
      <c r="E77" s="12" t="s">
        <v>388</v>
      </c>
      <c r="F77" s="16">
        <v>91.178905409798801</v>
      </c>
      <c r="G77" s="16">
        <v>9100.3530698876602</v>
      </c>
      <c r="H77" s="17">
        <v>0.98314997179257302</v>
      </c>
      <c r="I77" s="17">
        <v>0.108708341244528</v>
      </c>
      <c r="J77" s="14">
        <v>1.51146422572159E-19</v>
      </c>
      <c r="K77" s="18">
        <v>2.67286243662137</v>
      </c>
      <c r="L77" s="18">
        <v>2.1599510040620702</v>
      </c>
      <c r="M77" s="18">
        <v>3.3075720660635199</v>
      </c>
      <c r="N77" t="s">
        <v>347</v>
      </c>
    </row>
    <row r="78" spans="1:14">
      <c r="A78" s="12" t="s">
        <v>66</v>
      </c>
      <c r="B78" s="12" t="s">
        <v>383</v>
      </c>
      <c r="C78" s="12">
        <v>5</v>
      </c>
      <c r="D78" s="12" t="s">
        <v>117</v>
      </c>
      <c r="E78" s="12" t="s">
        <v>389</v>
      </c>
      <c r="F78" s="16">
        <v>91.178905409798801</v>
      </c>
      <c r="G78" s="16">
        <v>9100.3530698876602</v>
      </c>
      <c r="H78" s="17">
        <v>0.81133626845847195</v>
      </c>
      <c r="I78" s="17">
        <v>0.110532843101509</v>
      </c>
      <c r="J78" s="14">
        <v>2.13230316661364E-13</v>
      </c>
      <c r="K78" s="18">
        <v>2.2509138030581499</v>
      </c>
      <c r="L78" s="18">
        <v>1.81247964415156</v>
      </c>
      <c r="M78" s="18">
        <v>2.7954040560656601</v>
      </c>
      <c r="N78" s="12" t="b">
        <v>1</v>
      </c>
    </row>
    <row r="79" spans="1:14">
      <c r="A79" t="s">
        <v>66</v>
      </c>
      <c r="B79" t="s">
        <v>383</v>
      </c>
      <c r="C79">
        <v>10</v>
      </c>
      <c r="D79" t="s">
        <v>117</v>
      </c>
      <c r="E79" t="s">
        <v>65</v>
      </c>
      <c r="F79" s="3">
        <v>95.506551647755799</v>
      </c>
      <c r="G79" s="3">
        <v>11095.456056511401</v>
      </c>
      <c r="H79" s="1">
        <v>0.70645536721652302</v>
      </c>
      <c r="I79" s="1">
        <v>0.104376453805627</v>
      </c>
      <c r="J79" s="9">
        <v>1.3026799712939E-11</v>
      </c>
      <c r="K79" s="2">
        <v>2.0267942694275098</v>
      </c>
      <c r="L79" s="2">
        <v>1.65182589138992</v>
      </c>
      <c r="M79" s="2">
        <v>2.4868813547459299</v>
      </c>
      <c r="N79" t="s">
        <v>347</v>
      </c>
    </row>
    <row r="80" spans="1:14">
      <c r="A80" t="s">
        <v>66</v>
      </c>
      <c r="B80" t="s">
        <v>383</v>
      </c>
      <c r="C80">
        <v>10</v>
      </c>
      <c r="D80" t="s">
        <v>117</v>
      </c>
      <c r="E80" t="s">
        <v>81</v>
      </c>
      <c r="F80" s="3">
        <v>58.329549228470299</v>
      </c>
      <c r="G80" s="3">
        <v>3580.4593019018698</v>
      </c>
      <c r="H80" s="1">
        <v>0.58571299417705103</v>
      </c>
      <c r="I80" s="1">
        <v>0.14274514194385099</v>
      </c>
      <c r="J80" s="9">
        <v>4.07460794065406E-5</v>
      </c>
      <c r="K80" s="2">
        <v>1.7962712601204001</v>
      </c>
      <c r="L80" s="2">
        <v>1.3578976484945999</v>
      </c>
      <c r="M80" s="2">
        <v>2.3761661591443399</v>
      </c>
      <c r="N80" t="s">
        <v>347</v>
      </c>
    </row>
    <row r="81" spans="1:14">
      <c r="A81" s="12" t="s">
        <v>66</v>
      </c>
      <c r="B81" s="12" t="s">
        <v>383</v>
      </c>
      <c r="C81" s="12">
        <v>10</v>
      </c>
      <c r="D81" s="12" t="s">
        <v>117</v>
      </c>
      <c r="E81" s="12" t="s">
        <v>388</v>
      </c>
      <c r="F81" s="16">
        <v>153.836100876226</v>
      </c>
      <c r="G81" s="16">
        <v>14675.9153584132</v>
      </c>
      <c r="H81" s="17">
        <v>0.82719339331813901</v>
      </c>
      <c r="I81" s="17">
        <v>8.3114964824519105E-2</v>
      </c>
      <c r="J81" s="14">
        <v>2.4617295095056101E-23</v>
      </c>
      <c r="K81" s="18">
        <v>2.2868913204029702</v>
      </c>
      <c r="L81" s="18">
        <v>1.94311247437464</v>
      </c>
      <c r="M81" s="18">
        <v>2.6914921191155301</v>
      </c>
      <c r="N81" t="s">
        <v>347</v>
      </c>
    </row>
    <row r="82" spans="1:14">
      <c r="A82" s="12" t="s">
        <v>66</v>
      </c>
      <c r="B82" s="12" t="s">
        <v>383</v>
      </c>
      <c r="C82" s="12">
        <v>10</v>
      </c>
      <c r="D82" s="12" t="s">
        <v>117</v>
      </c>
      <c r="E82" s="12" t="s">
        <v>389</v>
      </c>
      <c r="F82" s="16">
        <v>153.836100876226</v>
      </c>
      <c r="G82" s="16">
        <v>14675.9153584132</v>
      </c>
      <c r="H82" s="17">
        <v>0.67414950798981499</v>
      </c>
      <c r="I82" s="17">
        <v>8.4286506546621995E-2</v>
      </c>
      <c r="J82" s="14">
        <v>1.2613969175274801E-15</v>
      </c>
      <c r="K82" s="18">
        <v>1.9623632917432301</v>
      </c>
      <c r="L82" s="18">
        <v>1.6635452050611601</v>
      </c>
      <c r="M82" s="18">
        <v>2.3148572560970901</v>
      </c>
      <c r="N82" s="12" t="b">
        <v>1</v>
      </c>
    </row>
    <row r="83" spans="1:14">
      <c r="A83" t="s">
        <v>66</v>
      </c>
      <c r="B83" t="s">
        <v>383</v>
      </c>
      <c r="C83">
        <v>5</v>
      </c>
      <c r="D83" t="s">
        <v>113</v>
      </c>
      <c r="E83" t="s">
        <v>65</v>
      </c>
      <c r="F83" s="3">
        <v>130.33749835881599</v>
      </c>
      <c r="G83" s="3">
        <v>35971.91513406</v>
      </c>
      <c r="H83" s="1">
        <v>4.4711115747743502E-2</v>
      </c>
      <c r="I83" s="1">
        <v>9.34731913038193E-2</v>
      </c>
      <c r="J83" s="9">
        <v>0.63241470652902898</v>
      </c>
      <c r="K83" s="2">
        <v>1.0457257225760199</v>
      </c>
      <c r="L83" s="2">
        <v>0.87066936967830499</v>
      </c>
      <c r="M83" s="2">
        <v>1.2559788192172101</v>
      </c>
      <c r="N83" t="s">
        <v>347</v>
      </c>
    </row>
    <row r="84" spans="1:14">
      <c r="A84" t="s">
        <v>66</v>
      </c>
      <c r="B84" t="s">
        <v>383</v>
      </c>
      <c r="C84">
        <v>5</v>
      </c>
      <c r="D84" t="s">
        <v>113</v>
      </c>
      <c r="E84" t="s">
        <v>81</v>
      </c>
      <c r="F84" s="3">
        <v>5.0560058660792704</v>
      </c>
      <c r="G84" s="3">
        <v>991.51567853475103</v>
      </c>
      <c r="H84" s="1">
        <v>-0.47049889628821401</v>
      </c>
      <c r="I84" s="1">
        <v>0.45402088666856799</v>
      </c>
      <c r="J84" s="9">
        <v>0.30006523501572502</v>
      </c>
      <c r="K84" s="2">
        <v>0.62469053473874803</v>
      </c>
      <c r="L84" s="2">
        <v>0.25656750223444402</v>
      </c>
      <c r="M84" s="2">
        <v>1.5209964660122599</v>
      </c>
      <c r="N84" t="s">
        <v>347</v>
      </c>
    </row>
    <row r="85" spans="1:14">
      <c r="A85" t="s">
        <v>66</v>
      </c>
      <c r="B85" t="s">
        <v>383</v>
      </c>
      <c r="C85">
        <v>5</v>
      </c>
      <c r="D85" t="s">
        <v>113</v>
      </c>
      <c r="E85" t="s">
        <v>82</v>
      </c>
      <c r="F85" s="3">
        <v>0.58485681551426805</v>
      </c>
      <c r="G85" s="3">
        <v>562.32747255521394</v>
      </c>
      <c r="H85" s="1">
        <v>-0.65086562086378996</v>
      </c>
      <c r="I85" s="1">
        <v>1.0057258982052899</v>
      </c>
      <c r="J85" s="9">
        <v>0.51752836515571798</v>
      </c>
      <c r="K85" s="2">
        <v>0.52159407857269002</v>
      </c>
      <c r="L85" s="2">
        <v>7.2653612923513397E-2</v>
      </c>
      <c r="M85" s="2">
        <v>3.7446229011144601</v>
      </c>
      <c r="N85" t="s">
        <v>347</v>
      </c>
    </row>
    <row r="86" spans="1:14">
      <c r="A86" s="12" t="s">
        <v>66</v>
      </c>
      <c r="B86" s="12" t="s">
        <v>383</v>
      </c>
      <c r="C86" s="12">
        <v>5</v>
      </c>
      <c r="D86" s="12" t="s">
        <v>113</v>
      </c>
      <c r="E86" s="12" t="s">
        <v>388</v>
      </c>
      <c r="F86" s="16">
        <v>135.97836104040999</v>
      </c>
      <c r="G86" s="16">
        <v>37525.758285149997</v>
      </c>
      <c r="H86" s="17">
        <v>-3.1769022110624198E-2</v>
      </c>
      <c r="I86" s="17">
        <v>9.0451320886182796E-2</v>
      </c>
      <c r="J86" s="14">
        <v>0.72541742521504704</v>
      </c>
      <c r="K86" s="18">
        <v>0.96873031152265499</v>
      </c>
      <c r="L86" s="18">
        <v>0.81135438016185402</v>
      </c>
      <c r="M86" s="18">
        <v>1.15663197168612</v>
      </c>
      <c r="N86" t="s">
        <v>347</v>
      </c>
    </row>
    <row r="87" spans="1:14">
      <c r="A87" s="12" t="s">
        <v>66</v>
      </c>
      <c r="B87" s="12" t="s">
        <v>383</v>
      </c>
      <c r="C87" s="12">
        <v>5</v>
      </c>
      <c r="D87" s="12" t="s">
        <v>113</v>
      </c>
      <c r="E87" s="12" t="s">
        <v>389</v>
      </c>
      <c r="F87" s="16">
        <v>135.97836104040999</v>
      </c>
      <c r="G87" s="16">
        <v>37525.758285149997</v>
      </c>
      <c r="H87" s="17">
        <v>6.6802872026422797E-3</v>
      </c>
      <c r="I87" s="17">
        <v>9.0788235762095701E-2</v>
      </c>
      <c r="J87" s="14">
        <v>0.94134380724579902</v>
      </c>
      <c r="K87" s="18">
        <v>1.0067026500903</v>
      </c>
      <c r="L87" s="18">
        <v>0.84260130125028099</v>
      </c>
      <c r="M87" s="18">
        <v>1.2027636608144801</v>
      </c>
      <c r="N87" s="19" t="b">
        <v>0</v>
      </c>
    </row>
    <row r="88" spans="1:14">
      <c r="A88" t="s">
        <v>66</v>
      </c>
      <c r="B88" t="s">
        <v>383</v>
      </c>
      <c r="C88">
        <v>10</v>
      </c>
      <c r="D88" t="s">
        <v>113</v>
      </c>
      <c r="E88" t="s">
        <v>65</v>
      </c>
      <c r="F88" s="3">
        <v>285.764910416992</v>
      </c>
      <c r="G88" s="3">
        <v>63919.603180051497</v>
      </c>
      <c r="H88" s="1">
        <v>4.7008553429038299E-2</v>
      </c>
      <c r="I88" s="1">
        <v>6.3041941347038E-2</v>
      </c>
      <c r="J88" s="9">
        <v>0.45586612426066198</v>
      </c>
      <c r="K88" s="2">
        <v>1.0481309741552201</v>
      </c>
      <c r="L88" s="2">
        <v>0.92630531845519104</v>
      </c>
      <c r="M88" s="2">
        <v>1.18597887445544</v>
      </c>
      <c r="N88" t="s">
        <v>347</v>
      </c>
    </row>
    <row r="89" spans="1:14">
      <c r="A89" t="s">
        <v>66</v>
      </c>
      <c r="B89" t="s">
        <v>383</v>
      </c>
      <c r="C89">
        <v>10</v>
      </c>
      <c r="D89" t="s">
        <v>113</v>
      </c>
      <c r="E89" t="s">
        <v>81</v>
      </c>
      <c r="F89" s="3">
        <v>13.7463165616866</v>
      </c>
      <c r="G89" s="3">
        <v>1778.2912569273601</v>
      </c>
      <c r="H89" s="1">
        <v>-0.13583453317144001</v>
      </c>
      <c r="I89" s="1">
        <v>0.273062937148217</v>
      </c>
      <c r="J89" s="9">
        <v>0.61887336728596298</v>
      </c>
      <c r="K89" s="2">
        <v>0.87298707094050498</v>
      </c>
      <c r="L89" s="2">
        <v>0.51118278329074796</v>
      </c>
      <c r="M89" s="2">
        <v>1.4908687282525599</v>
      </c>
      <c r="N89" t="s">
        <v>347</v>
      </c>
    </row>
    <row r="90" spans="1:14">
      <c r="A90" s="12" t="s">
        <v>66</v>
      </c>
      <c r="B90" s="12" t="s">
        <v>383</v>
      </c>
      <c r="C90" s="12">
        <v>10</v>
      </c>
      <c r="D90" s="12" t="s">
        <v>113</v>
      </c>
      <c r="E90" s="12" t="s">
        <v>388</v>
      </c>
      <c r="F90" s="16">
        <v>299.51122697867902</v>
      </c>
      <c r="G90" s="16">
        <v>65697.894436978793</v>
      </c>
      <c r="H90" s="17">
        <v>-4.8358721437388799E-3</v>
      </c>
      <c r="I90" s="17">
        <v>6.1220315295451098E-2</v>
      </c>
      <c r="J90" s="14">
        <v>0.93703954495635799</v>
      </c>
      <c r="K90" s="18">
        <v>0.99517580186037802</v>
      </c>
      <c r="L90" s="18">
        <v>0.88265092475450901</v>
      </c>
      <c r="M90" s="18">
        <v>1.1220459287275899</v>
      </c>
      <c r="N90" t="s">
        <v>347</v>
      </c>
    </row>
    <row r="91" spans="1:14">
      <c r="A91" s="12" t="s">
        <v>66</v>
      </c>
      <c r="B91" s="12" t="s">
        <v>383</v>
      </c>
      <c r="C91" s="12">
        <v>10</v>
      </c>
      <c r="D91" s="12" t="s">
        <v>113</v>
      </c>
      <c r="E91" s="12" t="s">
        <v>389</v>
      </c>
      <c r="F91" s="16">
        <v>299.51122697867902</v>
      </c>
      <c r="G91" s="16">
        <v>65697.894436978793</v>
      </c>
      <c r="H91" s="17">
        <v>3.3541153553700201E-2</v>
      </c>
      <c r="I91" s="17">
        <v>6.1337386532027298E-2</v>
      </c>
      <c r="J91" s="14">
        <v>0.58449518910154297</v>
      </c>
      <c r="K91" s="18">
        <v>1.03411000015202</v>
      </c>
      <c r="L91" s="18">
        <v>0.91697239116943996</v>
      </c>
      <c r="M91" s="18">
        <v>1.1662112215293601</v>
      </c>
      <c r="N91" s="19" t="b">
        <v>0</v>
      </c>
    </row>
    <row r="92" spans="1:14">
      <c r="A92" t="s">
        <v>66</v>
      </c>
      <c r="B92" t="s">
        <v>383</v>
      </c>
      <c r="C92">
        <v>5</v>
      </c>
      <c r="D92" t="s">
        <v>116</v>
      </c>
      <c r="E92" t="s">
        <v>65</v>
      </c>
      <c r="F92" s="3">
        <v>72.229298961610894</v>
      </c>
      <c r="G92" s="3">
        <v>12668.5016032733</v>
      </c>
      <c r="H92" s="1">
        <v>0.49746255915304799</v>
      </c>
      <c r="I92" s="1">
        <v>0.122203958984378</v>
      </c>
      <c r="J92" s="9">
        <v>4.6860714023749403E-5</v>
      </c>
      <c r="K92" s="2">
        <v>1.6445430412494799</v>
      </c>
      <c r="L92" s="2">
        <v>1.2942704803424301</v>
      </c>
      <c r="M92" s="2">
        <v>2.0896109859559902</v>
      </c>
      <c r="N92" t="s">
        <v>347</v>
      </c>
    </row>
    <row r="93" spans="1:14">
      <c r="A93" t="s">
        <v>66</v>
      </c>
      <c r="B93" t="s">
        <v>383</v>
      </c>
      <c r="C93">
        <v>5</v>
      </c>
      <c r="D93" t="s">
        <v>116</v>
      </c>
      <c r="E93" t="s">
        <v>81</v>
      </c>
      <c r="F93" s="3">
        <v>10.660551923473299</v>
      </c>
      <c r="G93" s="3">
        <v>822.056813814782</v>
      </c>
      <c r="H93" s="1">
        <v>0.50538371562492701</v>
      </c>
      <c r="I93" s="1">
        <v>0.31151895633890597</v>
      </c>
      <c r="J93" s="9">
        <v>0.10473465453365501</v>
      </c>
      <c r="K93" s="2">
        <v>1.6576214536962799</v>
      </c>
      <c r="L93" s="2">
        <v>0.90016048102745905</v>
      </c>
      <c r="M93" s="2">
        <v>3.0524655788242399</v>
      </c>
      <c r="N93" t="s">
        <v>347</v>
      </c>
    </row>
    <row r="94" spans="1:14">
      <c r="A94" t="s">
        <v>66</v>
      </c>
      <c r="B94" t="s">
        <v>383</v>
      </c>
      <c r="C94">
        <v>5</v>
      </c>
      <c r="D94" t="s">
        <v>116</v>
      </c>
      <c r="E94" t="s">
        <v>82</v>
      </c>
      <c r="F94" s="3">
        <v>4.12977297884437</v>
      </c>
      <c r="G94" s="3">
        <v>1025.6057566267</v>
      </c>
      <c r="H94" s="1">
        <v>0.13447441269750601</v>
      </c>
      <c r="I94" s="1">
        <v>0.51136507648289697</v>
      </c>
      <c r="J94" s="9">
        <v>0.79257258888628801</v>
      </c>
      <c r="K94" s="2">
        <v>1.1439353884071</v>
      </c>
      <c r="L94" s="2">
        <v>0.419881512685085</v>
      </c>
      <c r="M94" s="2">
        <v>3.1165653483571201</v>
      </c>
      <c r="N94" t="s">
        <v>347</v>
      </c>
    </row>
    <row r="95" spans="1:14">
      <c r="A95" s="12" t="s">
        <v>66</v>
      </c>
      <c r="B95" s="12" t="s">
        <v>383</v>
      </c>
      <c r="C95" s="12">
        <v>5</v>
      </c>
      <c r="D95" s="12" t="s">
        <v>116</v>
      </c>
      <c r="E95" s="12" t="s">
        <v>388</v>
      </c>
      <c r="F95" s="16">
        <v>87.019623863928601</v>
      </c>
      <c r="G95" s="16">
        <v>14516.1641737148</v>
      </c>
      <c r="H95" s="17">
        <v>0.47124899645678697</v>
      </c>
      <c r="I95" s="17">
        <v>0.111007883467069</v>
      </c>
      <c r="J95" s="14">
        <v>2.1841318980013599E-5</v>
      </c>
      <c r="K95" s="18">
        <v>1.6019938288044999</v>
      </c>
      <c r="L95" s="18">
        <v>1.28875616863246</v>
      </c>
      <c r="M95" s="18">
        <v>1.99136523261104</v>
      </c>
      <c r="N95" t="s">
        <v>347</v>
      </c>
    </row>
    <row r="96" spans="1:14">
      <c r="A96" s="12" t="s">
        <v>66</v>
      </c>
      <c r="B96" s="12" t="s">
        <v>383</v>
      </c>
      <c r="C96" s="12">
        <v>5</v>
      </c>
      <c r="D96" s="12" t="s">
        <v>116</v>
      </c>
      <c r="E96" s="12" t="s">
        <v>389</v>
      </c>
      <c r="F96" s="16">
        <v>87.019623863928601</v>
      </c>
      <c r="G96" s="16">
        <v>14516.1641737148</v>
      </c>
      <c r="H96" s="17">
        <v>0.47753818737753501</v>
      </c>
      <c r="I96" s="17">
        <v>0.110969488734702</v>
      </c>
      <c r="J96" s="14">
        <v>1.68250933235866E-5</v>
      </c>
      <c r="K96" s="18">
        <v>1.6121008229413401</v>
      </c>
      <c r="L96" s="18">
        <v>1.2969845408124101</v>
      </c>
      <c r="M96" s="18">
        <v>2.0037779800368698</v>
      </c>
      <c r="N96" s="12" t="b">
        <v>1</v>
      </c>
    </row>
    <row r="97" spans="1:14">
      <c r="A97" t="s">
        <v>66</v>
      </c>
      <c r="B97" t="s">
        <v>383</v>
      </c>
      <c r="C97">
        <v>10</v>
      </c>
      <c r="D97" t="s">
        <v>116</v>
      </c>
      <c r="E97" t="s">
        <v>65</v>
      </c>
      <c r="F97" s="3">
        <v>143.35751943283299</v>
      </c>
      <c r="G97" s="3">
        <v>22478.360608275401</v>
      </c>
      <c r="H97" s="1">
        <v>0.39893437054801101</v>
      </c>
      <c r="I97" s="1">
        <v>8.6433722415897196E-2</v>
      </c>
      <c r="J97" s="9">
        <v>3.9216042454723199E-6</v>
      </c>
      <c r="K97" s="2">
        <v>1.4902358120382599</v>
      </c>
      <c r="L97" s="2">
        <v>1.25800532045161</v>
      </c>
      <c r="M97" s="2">
        <v>1.76533655253865</v>
      </c>
      <c r="N97" t="s">
        <v>347</v>
      </c>
    </row>
    <row r="98" spans="1:14">
      <c r="A98" t="s">
        <v>66</v>
      </c>
      <c r="B98" t="s">
        <v>383</v>
      </c>
      <c r="C98">
        <v>10</v>
      </c>
      <c r="D98" t="s">
        <v>116</v>
      </c>
      <c r="E98" t="s">
        <v>81</v>
      </c>
      <c r="F98" s="3">
        <v>15.6589317712414</v>
      </c>
      <c r="G98" s="3">
        <v>1396.5063227621599</v>
      </c>
      <c r="H98" s="1">
        <v>0.239376160703867</v>
      </c>
      <c r="I98" s="1">
        <v>0.25619288871184498</v>
      </c>
      <c r="J98" s="9">
        <v>0.35011868028979698</v>
      </c>
      <c r="K98" s="2">
        <v>1.2704563424643101</v>
      </c>
      <c r="L98" s="2">
        <v>0.76893205047860302</v>
      </c>
      <c r="M98" s="2">
        <v>2.0990922632281701</v>
      </c>
      <c r="N98" t="s">
        <v>347</v>
      </c>
    </row>
    <row r="99" spans="1:14">
      <c r="A99" s="12" t="s">
        <v>66</v>
      </c>
      <c r="B99" s="12" t="s">
        <v>383</v>
      </c>
      <c r="C99" s="12">
        <v>10</v>
      </c>
      <c r="D99" s="12" t="s">
        <v>116</v>
      </c>
      <c r="E99" s="12" t="s">
        <v>388</v>
      </c>
      <c r="F99" s="16">
        <v>159.016451204074</v>
      </c>
      <c r="G99" s="16">
        <v>23874.866931037599</v>
      </c>
      <c r="H99" s="17">
        <v>0.37252641947175003</v>
      </c>
      <c r="I99" s="17">
        <v>8.1877358413067203E-2</v>
      </c>
      <c r="J99" s="14">
        <v>5.3694390765339802E-6</v>
      </c>
      <c r="K99" s="18">
        <v>1.45139682377401</v>
      </c>
      <c r="L99" s="18">
        <v>1.23620937981412</v>
      </c>
      <c r="M99" s="18">
        <v>1.7040420291731</v>
      </c>
      <c r="N99" t="s">
        <v>347</v>
      </c>
    </row>
    <row r="100" spans="1:14">
      <c r="A100" s="12" t="s">
        <v>66</v>
      </c>
      <c r="B100" s="12" t="s">
        <v>383</v>
      </c>
      <c r="C100" s="12">
        <v>10</v>
      </c>
      <c r="D100" s="12" t="s">
        <v>116</v>
      </c>
      <c r="E100" s="12" t="s">
        <v>389</v>
      </c>
      <c r="F100" s="16">
        <v>159.016451204074</v>
      </c>
      <c r="G100" s="16">
        <v>23874.866931037599</v>
      </c>
      <c r="H100" s="17">
        <v>0.38080160624897402</v>
      </c>
      <c r="I100" s="17">
        <v>8.1870056336153005E-2</v>
      </c>
      <c r="J100" s="14">
        <v>3.2986053915450202E-6</v>
      </c>
      <c r="K100" s="18">
        <v>1.4634572358364399</v>
      </c>
      <c r="L100" s="18">
        <v>1.24649952687403</v>
      </c>
      <c r="M100" s="18">
        <v>1.7181772114210201</v>
      </c>
      <c r="N100" s="12" t="b">
        <v>1</v>
      </c>
    </row>
    <row r="101" spans="1:14">
      <c r="A101" t="s">
        <v>66</v>
      </c>
      <c r="B101" t="s">
        <v>383</v>
      </c>
      <c r="C101">
        <v>5</v>
      </c>
      <c r="D101" t="s">
        <v>115</v>
      </c>
      <c r="E101" t="s">
        <v>65</v>
      </c>
      <c r="F101" s="3">
        <v>46.594286654264401</v>
      </c>
      <c r="G101" s="3">
        <v>13308.1976023307</v>
      </c>
      <c r="H101" s="1">
        <v>2.1682559399304802E-2</v>
      </c>
      <c r="I101" s="1">
        <v>0.14940374759642</v>
      </c>
      <c r="J101" s="9">
        <v>0.88461038056067298</v>
      </c>
      <c r="K101" s="2">
        <v>1.0219193342889901</v>
      </c>
      <c r="L101" s="2">
        <v>0.76250714119331897</v>
      </c>
      <c r="M101" s="2">
        <v>1.36958602664272</v>
      </c>
      <c r="N101" t="s">
        <v>347</v>
      </c>
    </row>
    <row r="102" spans="1:14">
      <c r="A102" t="s">
        <v>66</v>
      </c>
      <c r="B102" t="s">
        <v>383</v>
      </c>
      <c r="C102">
        <v>5</v>
      </c>
      <c r="D102" t="s">
        <v>115</v>
      </c>
      <c r="E102" t="s">
        <v>81</v>
      </c>
      <c r="F102" s="3">
        <v>4.5130704640328201</v>
      </c>
      <c r="G102" s="3">
        <v>1061.1899859402299</v>
      </c>
      <c r="H102" s="1">
        <v>-0.53841032118435395</v>
      </c>
      <c r="I102" s="1">
        <v>0.45402088666856799</v>
      </c>
      <c r="J102" s="9">
        <v>0.235673144314716</v>
      </c>
      <c r="K102" s="2">
        <v>0.58367537164132999</v>
      </c>
      <c r="L102" s="2">
        <v>0.23972210861239401</v>
      </c>
      <c r="M102" s="2">
        <v>1.4211327500522</v>
      </c>
      <c r="N102" t="s">
        <v>347</v>
      </c>
    </row>
    <row r="103" spans="1:14">
      <c r="A103" t="s">
        <v>66</v>
      </c>
      <c r="B103" t="s">
        <v>383</v>
      </c>
      <c r="C103">
        <v>5</v>
      </c>
      <c r="D103" t="s">
        <v>115</v>
      </c>
      <c r="E103" t="s">
        <v>82</v>
      </c>
      <c r="F103" s="3">
        <v>11.9868076698813</v>
      </c>
      <c r="G103" s="3">
        <v>4086.8386936635902</v>
      </c>
      <c r="H103" s="1">
        <v>-0.14940161418176701</v>
      </c>
      <c r="I103" s="1">
        <v>0.30794088094593602</v>
      </c>
      <c r="J103" s="9">
        <v>0.627560512564035</v>
      </c>
      <c r="K103" s="2">
        <v>0.86122316599748405</v>
      </c>
      <c r="L103" s="2">
        <v>0.47097293465074602</v>
      </c>
      <c r="M103" s="2">
        <v>1.5748364440533</v>
      </c>
      <c r="N103" t="s">
        <v>347</v>
      </c>
    </row>
    <row r="104" spans="1:14">
      <c r="A104" s="12" t="s">
        <v>66</v>
      </c>
      <c r="B104" s="12" t="s">
        <v>383</v>
      </c>
      <c r="C104" s="12">
        <v>5</v>
      </c>
      <c r="D104" s="12" t="s">
        <v>115</v>
      </c>
      <c r="E104" s="12" t="s">
        <v>388</v>
      </c>
      <c r="F104" s="16">
        <v>63.094164788178603</v>
      </c>
      <c r="G104" s="16">
        <v>18456.226281934501</v>
      </c>
      <c r="H104" s="17">
        <v>-7.5915021118554402E-2</v>
      </c>
      <c r="I104" s="17">
        <v>0.12827119813303101</v>
      </c>
      <c r="J104" s="14">
        <v>0.55396298092019203</v>
      </c>
      <c r="K104" s="18">
        <v>0.92689496971047602</v>
      </c>
      <c r="L104" s="18">
        <v>0.720851627689158</v>
      </c>
      <c r="M104" s="18">
        <v>1.1918323436803699</v>
      </c>
      <c r="N104" t="s">
        <v>347</v>
      </c>
    </row>
    <row r="105" spans="1:14">
      <c r="A105" s="12" t="s">
        <v>66</v>
      </c>
      <c r="B105" s="12" t="s">
        <v>383</v>
      </c>
      <c r="C105" s="12">
        <v>5</v>
      </c>
      <c r="D105" s="12" t="s">
        <v>115</v>
      </c>
      <c r="E105" s="12" t="s">
        <v>389</v>
      </c>
      <c r="F105" s="16">
        <v>63.094164788178603</v>
      </c>
      <c r="G105" s="16">
        <v>18456.226281934501</v>
      </c>
      <c r="H105" s="17">
        <v>-6.6468468430429195E-2</v>
      </c>
      <c r="I105" s="17">
        <v>0.12881843117731501</v>
      </c>
      <c r="J105" s="14">
        <v>0.60586439656234103</v>
      </c>
      <c r="K105" s="18">
        <v>0.93569241924179802</v>
      </c>
      <c r="L105" s="18">
        <v>0.72691338119539395</v>
      </c>
      <c r="M105" s="18">
        <v>1.2044355298382201</v>
      </c>
      <c r="N105" s="19" t="b">
        <v>0</v>
      </c>
    </row>
    <row r="106" spans="1:14">
      <c r="A106" t="s">
        <v>66</v>
      </c>
      <c r="B106" t="s">
        <v>383</v>
      </c>
      <c r="C106">
        <v>10</v>
      </c>
      <c r="D106" t="s">
        <v>115</v>
      </c>
      <c r="E106" t="s">
        <v>65</v>
      </c>
      <c r="F106" s="3">
        <v>107.708660537296</v>
      </c>
      <c r="G106" s="3">
        <v>23664.8813677135</v>
      </c>
      <c r="H106" s="1">
        <v>6.6781912739660207E-2</v>
      </c>
      <c r="I106" s="1">
        <v>9.8676432753355206E-2</v>
      </c>
      <c r="J106" s="9">
        <v>0.49854762932886199</v>
      </c>
      <c r="K106" s="2">
        <v>1.0690623038803599</v>
      </c>
      <c r="L106" s="2">
        <v>0.88106811403464402</v>
      </c>
      <c r="M106" s="2">
        <v>1.2971689604613901</v>
      </c>
      <c r="N106" t="s">
        <v>347</v>
      </c>
    </row>
    <row r="107" spans="1:14">
      <c r="A107" t="s">
        <v>66</v>
      </c>
      <c r="B107" t="s">
        <v>383</v>
      </c>
      <c r="C107">
        <v>10</v>
      </c>
      <c r="D107" t="s">
        <v>115</v>
      </c>
      <c r="E107" t="s">
        <v>81</v>
      </c>
      <c r="F107" s="3">
        <v>11.8026219449698</v>
      </c>
      <c r="G107" s="3">
        <v>1912.9023014199599</v>
      </c>
      <c r="H107" s="1">
        <v>-0.36295389605839201</v>
      </c>
      <c r="I107" s="1">
        <v>0.29405463696810402</v>
      </c>
      <c r="J107" s="9">
        <v>0.21708827608912501</v>
      </c>
      <c r="K107" s="2">
        <v>0.69561850351467902</v>
      </c>
      <c r="L107" s="2">
        <v>0.39090512558490298</v>
      </c>
      <c r="M107" s="2">
        <v>1.23785816752332</v>
      </c>
      <c r="N107" t="s">
        <v>347</v>
      </c>
    </row>
    <row r="108" spans="1:14">
      <c r="A108" s="12" t="s">
        <v>66</v>
      </c>
      <c r="B108" s="12" t="s">
        <v>383</v>
      </c>
      <c r="C108" s="12">
        <v>10</v>
      </c>
      <c r="D108" s="12" t="s">
        <v>115</v>
      </c>
      <c r="E108" s="12" t="s">
        <v>388</v>
      </c>
      <c r="F108" s="16">
        <v>119.511282482266</v>
      </c>
      <c r="G108" s="16">
        <v>25577.7836691335</v>
      </c>
      <c r="H108" s="17">
        <v>2.22161235331595E-2</v>
      </c>
      <c r="I108" s="17">
        <v>9.3530353389121607E-2</v>
      </c>
      <c r="J108" s="14">
        <v>0.81224682032945905</v>
      </c>
      <c r="K108" s="18">
        <v>1.0224647392847901</v>
      </c>
      <c r="L108" s="18">
        <v>0.85120694567046995</v>
      </c>
      <c r="M108" s="18">
        <v>1.22817858618067</v>
      </c>
      <c r="N108" t="s">
        <v>347</v>
      </c>
    </row>
    <row r="109" spans="1:14">
      <c r="A109" s="12" t="s">
        <v>66</v>
      </c>
      <c r="B109" s="12" t="s">
        <v>383</v>
      </c>
      <c r="C109" s="12">
        <v>10</v>
      </c>
      <c r="D109" s="12" t="s">
        <v>115</v>
      </c>
      <c r="E109" s="12" t="s">
        <v>389</v>
      </c>
      <c r="F109" s="16">
        <v>119.511282482266</v>
      </c>
      <c r="G109" s="16">
        <v>25577.7836691335</v>
      </c>
      <c r="H109" s="17">
        <v>1.52250062231238E-2</v>
      </c>
      <c r="I109" s="17">
        <v>9.3518773640869302E-2</v>
      </c>
      <c r="J109" s="14">
        <v>0.87067464640168901</v>
      </c>
      <c r="K109" s="18">
        <v>1.0153414970708301</v>
      </c>
      <c r="L109" s="18">
        <v>0.84529599587065396</v>
      </c>
      <c r="M109" s="18">
        <v>1.21959450974589</v>
      </c>
      <c r="N109" s="19" t="b">
        <v>0</v>
      </c>
    </row>
    <row r="110" spans="1:14">
      <c r="A110" t="s">
        <v>79</v>
      </c>
      <c r="B110" t="s">
        <v>384</v>
      </c>
      <c r="C110">
        <v>5</v>
      </c>
      <c r="D110" t="s">
        <v>112</v>
      </c>
      <c r="E110" t="s">
        <v>65</v>
      </c>
      <c r="F110" s="3">
        <v>631.470904343244</v>
      </c>
      <c r="G110" s="3">
        <v>119078.645723668</v>
      </c>
      <c r="H110" s="1" t="s">
        <v>354</v>
      </c>
      <c r="I110" s="1" t="s">
        <v>354</v>
      </c>
      <c r="J110" s="9" t="s">
        <v>354</v>
      </c>
      <c r="K110" s="2" t="s">
        <v>354</v>
      </c>
      <c r="L110" s="2" t="s">
        <v>354</v>
      </c>
      <c r="M110" s="2" t="s">
        <v>354</v>
      </c>
      <c r="N110" t="s">
        <v>347</v>
      </c>
    </row>
    <row r="111" spans="1:14">
      <c r="A111" t="s">
        <v>79</v>
      </c>
      <c r="B111" t="s">
        <v>384</v>
      </c>
      <c r="C111">
        <v>5</v>
      </c>
      <c r="D111" t="s">
        <v>112</v>
      </c>
      <c r="E111" t="s">
        <v>81</v>
      </c>
      <c r="F111" s="3">
        <v>133.601838971966</v>
      </c>
      <c r="G111" s="3">
        <v>15745.284156182301</v>
      </c>
      <c r="H111" s="1" t="s">
        <v>354</v>
      </c>
      <c r="I111" s="1" t="s">
        <v>354</v>
      </c>
      <c r="J111" s="9" t="s">
        <v>354</v>
      </c>
      <c r="K111" s="2" t="s">
        <v>354</v>
      </c>
      <c r="L111" s="2" t="s">
        <v>354</v>
      </c>
      <c r="M111" s="2" t="s">
        <v>354</v>
      </c>
      <c r="N111" t="s">
        <v>347</v>
      </c>
    </row>
    <row r="112" spans="1:14">
      <c r="A112" t="s">
        <v>79</v>
      </c>
      <c r="B112" t="s">
        <v>384</v>
      </c>
      <c r="C112">
        <v>5</v>
      </c>
      <c r="D112" t="s">
        <v>112</v>
      </c>
      <c r="E112" t="s">
        <v>82</v>
      </c>
      <c r="F112" s="3">
        <v>101.29762211340299</v>
      </c>
      <c r="G112" s="3">
        <v>22244.983511908398</v>
      </c>
      <c r="H112" s="1" t="s">
        <v>354</v>
      </c>
      <c r="I112" s="1" t="s">
        <v>354</v>
      </c>
      <c r="J112" s="9" t="s">
        <v>354</v>
      </c>
      <c r="K112" s="2" t="s">
        <v>354</v>
      </c>
      <c r="L112" s="2" t="s">
        <v>354</v>
      </c>
      <c r="M112" s="2" t="s">
        <v>354</v>
      </c>
      <c r="N112" t="s">
        <v>347</v>
      </c>
    </row>
    <row r="113" spans="1:14">
      <c r="A113" s="12" t="s">
        <v>79</v>
      </c>
      <c r="B113" s="12" t="s">
        <v>384</v>
      </c>
      <c r="C113" s="12">
        <v>5</v>
      </c>
      <c r="D113" s="12" t="s">
        <v>112</v>
      </c>
      <c r="E113" s="12" t="s">
        <v>388</v>
      </c>
      <c r="F113" s="16">
        <v>866.37036542861301</v>
      </c>
      <c r="G113" s="16">
        <v>157068.91339175901</v>
      </c>
      <c r="H113" s="17" t="s">
        <v>354</v>
      </c>
      <c r="I113" s="17" t="s">
        <v>354</v>
      </c>
      <c r="J113" s="14" t="s">
        <v>354</v>
      </c>
      <c r="K113" s="18" t="s">
        <v>354</v>
      </c>
      <c r="L113" s="18" t="s">
        <v>354</v>
      </c>
      <c r="M113" s="18" t="s">
        <v>354</v>
      </c>
      <c r="N113" t="s">
        <v>347</v>
      </c>
    </row>
    <row r="114" spans="1:14">
      <c r="A114" s="12" t="s">
        <v>79</v>
      </c>
      <c r="B114" s="12" t="s">
        <v>384</v>
      </c>
      <c r="C114" s="12">
        <v>5</v>
      </c>
      <c r="D114" s="12" t="s">
        <v>112</v>
      </c>
      <c r="E114" s="12" t="s">
        <v>389</v>
      </c>
      <c r="F114" s="16">
        <v>866.37036542861301</v>
      </c>
      <c r="G114" s="16">
        <v>157068.91339175901</v>
      </c>
      <c r="H114" s="17" t="s">
        <v>354</v>
      </c>
      <c r="I114" s="17" t="s">
        <v>354</v>
      </c>
      <c r="J114" s="14" t="s">
        <v>354</v>
      </c>
      <c r="K114" s="18" t="s">
        <v>354</v>
      </c>
      <c r="L114" s="18" t="s">
        <v>354</v>
      </c>
      <c r="M114" s="18" t="s">
        <v>354</v>
      </c>
      <c r="N114" t="s">
        <v>347</v>
      </c>
    </row>
    <row r="115" spans="1:14">
      <c r="A115" t="s">
        <v>79</v>
      </c>
      <c r="B115" t="s">
        <v>384</v>
      </c>
      <c r="C115">
        <v>10</v>
      </c>
      <c r="D115" t="s">
        <v>112</v>
      </c>
      <c r="E115" t="s">
        <v>65</v>
      </c>
      <c r="F115" s="3">
        <v>1129.77282868511</v>
      </c>
      <c r="G115" s="3">
        <v>210118.06952470099</v>
      </c>
      <c r="H115" s="1" t="s">
        <v>354</v>
      </c>
      <c r="I115" s="1" t="s">
        <v>354</v>
      </c>
      <c r="J115" s="9" t="s">
        <v>354</v>
      </c>
      <c r="K115" s="2" t="s">
        <v>354</v>
      </c>
      <c r="L115" s="2" t="s">
        <v>354</v>
      </c>
      <c r="M115" s="2" t="s">
        <v>354</v>
      </c>
      <c r="N115" t="s">
        <v>347</v>
      </c>
    </row>
    <row r="116" spans="1:14">
      <c r="A116" t="s">
        <v>79</v>
      </c>
      <c r="B116" t="s">
        <v>384</v>
      </c>
      <c r="C116">
        <v>10</v>
      </c>
      <c r="D116" t="s">
        <v>112</v>
      </c>
      <c r="E116" t="s">
        <v>81</v>
      </c>
      <c r="F116" s="3">
        <v>249.326863030694</v>
      </c>
      <c r="G116" s="3">
        <v>26158.482263939499</v>
      </c>
      <c r="H116" s="1" t="s">
        <v>354</v>
      </c>
      <c r="I116" s="1" t="s">
        <v>354</v>
      </c>
      <c r="J116" s="9" t="s">
        <v>354</v>
      </c>
      <c r="K116" s="2" t="s">
        <v>354</v>
      </c>
      <c r="L116" s="2" t="s">
        <v>354</v>
      </c>
      <c r="M116" s="2" t="s">
        <v>354</v>
      </c>
      <c r="N116" t="s">
        <v>347</v>
      </c>
    </row>
    <row r="117" spans="1:14">
      <c r="A117" s="12" t="s">
        <v>79</v>
      </c>
      <c r="B117" s="12" t="s">
        <v>384</v>
      </c>
      <c r="C117" s="12">
        <v>10</v>
      </c>
      <c r="D117" s="12" t="s">
        <v>112</v>
      </c>
      <c r="E117" s="12" t="s">
        <v>388</v>
      </c>
      <c r="F117" s="16">
        <v>1379.0996917158</v>
      </c>
      <c r="G117" s="16">
        <v>236276.55178864</v>
      </c>
      <c r="H117" s="17" t="s">
        <v>354</v>
      </c>
      <c r="I117" s="17" t="s">
        <v>354</v>
      </c>
      <c r="J117" s="14" t="s">
        <v>354</v>
      </c>
      <c r="K117" s="18" t="s">
        <v>354</v>
      </c>
      <c r="L117" s="18" t="s">
        <v>354</v>
      </c>
      <c r="M117" s="18" t="s">
        <v>354</v>
      </c>
      <c r="N117" t="s">
        <v>347</v>
      </c>
    </row>
    <row r="118" spans="1:14">
      <c r="A118" s="12" t="s">
        <v>79</v>
      </c>
      <c r="B118" s="12" t="s">
        <v>384</v>
      </c>
      <c r="C118" s="12">
        <v>10</v>
      </c>
      <c r="D118" s="12" t="s">
        <v>112</v>
      </c>
      <c r="E118" s="12" t="s">
        <v>389</v>
      </c>
      <c r="F118" s="16">
        <v>1379.0996917158</v>
      </c>
      <c r="G118" s="16">
        <v>236276.55178864</v>
      </c>
      <c r="H118" s="17" t="s">
        <v>354</v>
      </c>
      <c r="I118" s="17" t="s">
        <v>354</v>
      </c>
      <c r="J118" s="14" t="s">
        <v>354</v>
      </c>
      <c r="K118" s="18" t="s">
        <v>354</v>
      </c>
      <c r="L118" s="18" t="s">
        <v>354</v>
      </c>
      <c r="M118" s="18" t="s">
        <v>354</v>
      </c>
      <c r="N118" t="s">
        <v>347</v>
      </c>
    </row>
    <row r="119" spans="1:14">
      <c r="A119" t="s">
        <v>79</v>
      </c>
      <c r="B119" t="s">
        <v>384</v>
      </c>
      <c r="C119">
        <v>5</v>
      </c>
      <c r="D119" t="s">
        <v>114</v>
      </c>
      <c r="E119" t="s">
        <v>65</v>
      </c>
      <c r="F119" s="3">
        <v>86.794758143154596</v>
      </c>
      <c r="G119" s="3">
        <v>11838.3691404322</v>
      </c>
      <c r="H119" s="1">
        <v>0.32704054091763901</v>
      </c>
      <c r="I119" s="1">
        <v>0.114363592660397</v>
      </c>
      <c r="J119" s="9">
        <v>4.2410069000643801E-3</v>
      </c>
      <c r="K119" s="2">
        <v>1.38685770052443</v>
      </c>
      <c r="L119" s="2">
        <v>1.1083717185970601</v>
      </c>
      <c r="M119" s="2">
        <v>1.7353151918549901</v>
      </c>
      <c r="N119" t="s">
        <v>347</v>
      </c>
    </row>
    <row r="120" spans="1:14">
      <c r="A120" t="s">
        <v>79</v>
      </c>
      <c r="B120" t="s">
        <v>384</v>
      </c>
      <c r="C120">
        <v>5</v>
      </c>
      <c r="D120" t="s">
        <v>114</v>
      </c>
      <c r="E120" t="s">
        <v>81</v>
      </c>
      <c r="F120" s="3">
        <v>1.49660115567623</v>
      </c>
      <c r="G120" s="3">
        <v>440.99911978293301</v>
      </c>
      <c r="H120" s="1">
        <v>-1.3225864986279601</v>
      </c>
      <c r="I120" s="1">
        <v>1.0037195903311</v>
      </c>
      <c r="J120" s="9">
        <v>0.18760903444987101</v>
      </c>
      <c r="K120" s="2">
        <v>0.26644524966819899</v>
      </c>
      <c r="L120" s="2">
        <v>3.7259782683713001E-2</v>
      </c>
      <c r="M120" s="2">
        <v>1.90535386836224</v>
      </c>
      <c r="N120" t="s">
        <v>347</v>
      </c>
    </row>
    <row r="121" spans="1:14">
      <c r="A121" t="s">
        <v>79</v>
      </c>
      <c r="B121" t="s">
        <v>384</v>
      </c>
      <c r="C121">
        <v>5</v>
      </c>
      <c r="D121" t="s">
        <v>114</v>
      </c>
      <c r="E121" t="s">
        <v>82</v>
      </c>
      <c r="F121" s="3">
        <v>2.2990355705039498</v>
      </c>
      <c r="G121" s="3">
        <v>415.87755289880999</v>
      </c>
      <c r="H121" s="1">
        <v>5.7507592814078197E-2</v>
      </c>
      <c r="I121" s="1">
        <v>0.71407327870075299</v>
      </c>
      <c r="J121" s="9">
        <v>0.93581209331562198</v>
      </c>
      <c r="K121" s="2">
        <v>1.0591933128820901</v>
      </c>
      <c r="L121" s="2">
        <v>0.26130935227563501</v>
      </c>
      <c r="M121" s="2">
        <v>4.2933422178887604</v>
      </c>
      <c r="N121" t="s">
        <v>347</v>
      </c>
    </row>
    <row r="122" spans="1:14">
      <c r="A122" s="12" t="s">
        <v>79</v>
      </c>
      <c r="B122" s="12" t="s">
        <v>384</v>
      </c>
      <c r="C122" s="12">
        <v>5</v>
      </c>
      <c r="D122" s="12" t="s">
        <v>114</v>
      </c>
      <c r="E122" s="12" t="s">
        <v>388</v>
      </c>
      <c r="F122" s="16">
        <v>90.590394869334801</v>
      </c>
      <c r="G122" s="16">
        <v>12695.245813113999</v>
      </c>
      <c r="H122" s="17">
        <v>0.25138183165598899</v>
      </c>
      <c r="I122" s="17">
        <v>0.11075127758299</v>
      </c>
      <c r="J122" s="14">
        <v>2.32204978934588E-2</v>
      </c>
      <c r="K122" s="18">
        <v>1.2858009501172301</v>
      </c>
      <c r="L122" s="18">
        <v>1.0349088097888499</v>
      </c>
      <c r="M122" s="18">
        <v>1.5975166774932601</v>
      </c>
      <c r="N122" t="s">
        <v>347</v>
      </c>
    </row>
    <row r="123" spans="1:14">
      <c r="A123" s="12" t="s">
        <v>79</v>
      </c>
      <c r="B123" s="12" t="s">
        <v>384</v>
      </c>
      <c r="C123" s="12">
        <v>5</v>
      </c>
      <c r="D123" s="12" t="s">
        <v>114</v>
      </c>
      <c r="E123" s="12" t="s">
        <v>389</v>
      </c>
      <c r="F123" s="16">
        <v>90.590394869334801</v>
      </c>
      <c r="G123" s="16">
        <v>12695.245813113999</v>
      </c>
      <c r="H123" s="17">
        <v>0.23517081189352601</v>
      </c>
      <c r="I123" s="17">
        <v>0.11121783905441</v>
      </c>
      <c r="J123" s="14">
        <v>3.4472054510233802E-2</v>
      </c>
      <c r="K123" s="18">
        <v>1.2651248486488</v>
      </c>
      <c r="L123" s="18">
        <v>1.01733641398041</v>
      </c>
      <c r="M123" s="18">
        <v>1.5732660904237099</v>
      </c>
      <c r="N123" s="19" t="b">
        <v>0</v>
      </c>
    </row>
    <row r="124" spans="1:14">
      <c r="A124" t="s">
        <v>79</v>
      </c>
      <c r="B124" t="s">
        <v>384</v>
      </c>
      <c r="C124">
        <v>10</v>
      </c>
      <c r="D124" t="s">
        <v>114</v>
      </c>
      <c r="E124" t="s">
        <v>65</v>
      </c>
      <c r="F124" s="3">
        <v>142.97798685769999</v>
      </c>
      <c r="G124" s="3">
        <v>20935.757923740599</v>
      </c>
      <c r="H124" s="1">
        <v>0.23908272462614899</v>
      </c>
      <c r="I124" s="1">
        <v>8.8757878712159899E-2</v>
      </c>
      <c r="J124" s="9">
        <v>7.0674181849442403E-3</v>
      </c>
      <c r="K124" s="2">
        <v>1.27008359942907</v>
      </c>
      <c r="L124" s="2">
        <v>1.0672876023881599</v>
      </c>
      <c r="M124" s="2">
        <v>1.5114129930200699</v>
      </c>
      <c r="N124" t="s">
        <v>347</v>
      </c>
    </row>
    <row r="125" spans="1:14">
      <c r="A125" t="s">
        <v>79</v>
      </c>
      <c r="B125" t="s">
        <v>384</v>
      </c>
      <c r="C125">
        <v>10</v>
      </c>
      <c r="D125" t="s">
        <v>114</v>
      </c>
      <c r="E125" t="s">
        <v>81</v>
      </c>
      <c r="F125" s="3">
        <v>6.6093670213311499</v>
      </c>
      <c r="G125" s="3">
        <v>742.68797864045405</v>
      </c>
      <c r="H125" s="1">
        <v>-9.8899694757385703E-3</v>
      </c>
      <c r="I125" s="1">
        <v>0.383240402877985</v>
      </c>
      <c r="J125" s="9">
        <v>0.97941193536222804</v>
      </c>
      <c r="K125" s="2">
        <v>0.99015877544476605</v>
      </c>
      <c r="L125" s="2">
        <v>0.467186213566334</v>
      </c>
      <c r="M125" s="2">
        <v>2.0985516526828598</v>
      </c>
      <c r="N125" t="s">
        <v>347</v>
      </c>
    </row>
    <row r="126" spans="1:14">
      <c r="A126" s="12" t="s">
        <v>79</v>
      </c>
      <c r="B126" s="12" t="s">
        <v>384</v>
      </c>
      <c r="C126" s="12">
        <v>10</v>
      </c>
      <c r="D126" s="12" t="s">
        <v>114</v>
      </c>
      <c r="E126" s="12" t="s">
        <v>388</v>
      </c>
      <c r="F126" s="16">
        <v>149.58735387903101</v>
      </c>
      <c r="G126" s="16">
        <v>21678.4459023811</v>
      </c>
      <c r="H126" s="17">
        <v>0.17020587435248</v>
      </c>
      <c r="I126" s="17">
        <v>8.5975751290120694E-2</v>
      </c>
      <c r="J126" s="14">
        <v>4.7737667679752002E-2</v>
      </c>
      <c r="K126" s="18">
        <v>1.18554890030997</v>
      </c>
      <c r="L126" s="18">
        <v>1.0016979381474</v>
      </c>
      <c r="M126" s="18">
        <v>1.4031437437373999</v>
      </c>
      <c r="N126" t="s">
        <v>347</v>
      </c>
    </row>
    <row r="127" spans="1:14">
      <c r="A127" s="12" t="s">
        <v>79</v>
      </c>
      <c r="B127" s="12" t="s">
        <v>384</v>
      </c>
      <c r="C127" s="12">
        <v>10</v>
      </c>
      <c r="D127" s="12" t="s">
        <v>114</v>
      </c>
      <c r="E127" s="12" t="s">
        <v>389</v>
      </c>
      <c r="F127" s="16">
        <v>149.58735387903101</v>
      </c>
      <c r="G127" s="16">
        <v>21678.4459023811</v>
      </c>
      <c r="H127" s="17">
        <v>0.20537546655154701</v>
      </c>
      <c r="I127" s="17">
        <v>8.6243141779586696E-2</v>
      </c>
      <c r="J127" s="14">
        <v>1.7249118235082399E-2</v>
      </c>
      <c r="K127" s="18">
        <v>1.22798604610234</v>
      </c>
      <c r="L127" s="18">
        <v>1.0370104587189199</v>
      </c>
      <c r="M127" s="18">
        <v>1.4541316500172199</v>
      </c>
      <c r="N127" s="19" t="b">
        <v>0</v>
      </c>
    </row>
    <row r="128" spans="1:14">
      <c r="A128" t="s">
        <v>79</v>
      </c>
      <c r="B128" t="s">
        <v>384</v>
      </c>
      <c r="C128">
        <v>5</v>
      </c>
      <c r="D128" t="s">
        <v>117</v>
      </c>
      <c r="E128" t="s">
        <v>65</v>
      </c>
      <c r="F128" s="3">
        <v>82.534596194047694</v>
      </c>
      <c r="G128" s="3">
        <v>870.71582877619005</v>
      </c>
      <c r="H128" s="1">
        <v>2.8897585224550402</v>
      </c>
      <c r="I128" s="1">
        <v>0.116760310356672</v>
      </c>
      <c r="J128" s="9">
        <v>3.1394737157809203E-135</v>
      </c>
      <c r="K128" s="2">
        <v>17.988965145887398</v>
      </c>
      <c r="L128" s="2">
        <v>14.309340692869799</v>
      </c>
      <c r="M128" s="2">
        <v>22.614799239576399</v>
      </c>
      <c r="N128" t="s">
        <v>347</v>
      </c>
    </row>
    <row r="129" spans="1:14">
      <c r="A129" t="s">
        <v>79</v>
      </c>
      <c r="B129" t="s">
        <v>384</v>
      </c>
      <c r="C129">
        <v>5</v>
      </c>
      <c r="D129" t="s">
        <v>117</v>
      </c>
      <c r="E129" t="s">
        <v>81</v>
      </c>
      <c r="F129" s="3">
        <v>6.4204465126274597</v>
      </c>
      <c r="G129" s="3">
        <v>231.49257543307601</v>
      </c>
      <c r="H129" s="1">
        <v>1.1136680485925201</v>
      </c>
      <c r="I129" s="1">
        <v>0.41728809196495598</v>
      </c>
      <c r="J129" s="9">
        <v>7.6117555986089797E-3</v>
      </c>
      <c r="K129" s="2">
        <v>3.0455090064647301</v>
      </c>
      <c r="L129" s="2">
        <v>1.34419916203947</v>
      </c>
      <c r="M129" s="2">
        <v>6.9001122529976904</v>
      </c>
      <c r="N129" t="s">
        <v>347</v>
      </c>
    </row>
    <row r="130" spans="1:14">
      <c r="A130" t="s">
        <v>79</v>
      </c>
      <c r="B130" t="s">
        <v>384</v>
      </c>
      <c r="C130">
        <v>5</v>
      </c>
      <c r="D130" t="s">
        <v>117</v>
      </c>
      <c r="E130" t="s">
        <v>82</v>
      </c>
      <c r="F130" s="3">
        <v>5.6317823046408799</v>
      </c>
      <c r="G130" s="3">
        <v>140.38087616626399</v>
      </c>
      <c r="H130" s="1">
        <v>2.24215148174993</v>
      </c>
      <c r="I130" s="1">
        <v>0.42019954215538802</v>
      </c>
      <c r="J130" s="9">
        <v>9.50608858061637E-8</v>
      </c>
      <c r="K130" s="2">
        <v>9.4135626241506198</v>
      </c>
      <c r="L130" s="2">
        <v>4.1312313606158</v>
      </c>
      <c r="M130" s="2">
        <v>21.4500601742131</v>
      </c>
      <c r="N130" t="s">
        <v>347</v>
      </c>
    </row>
    <row r="131" spans="1:14">
      <c r="A131" s="12" t="s">
        <v>79</v>
      </c>
      <c r="B131" s="12" t="s">
        <v>384</v>
      </c>
      <c r="C131" s="12">
        <v>5</v>
      </c>
      <c r="D131" s="12" t="s">
        <v>117</v>
      </c>
      <c r="E131" s="12" t="s">
        <v>388</v>
      </c>
      <c r="F131" s="16">
        <v>94.586825011315995</v>
      </c>
      <c r="G131" s="16">
        <v>1242.5892803755301</v>
      </c>
      <c r="H131" s="17">
        <v>2.6294792990624298</v>
      </c>
      <c r="I131" s="17">
        <v>0.108078594270706</v>
      </c>
      <c r="J131" s="14">
        <v>9.5970093280231205E-131</v>
      </c>
      <c r="K131" s="18">
        <v>13.866547697601799</v>
      </c>
      <c r="L131" s="18">
        <v>11.219453001281</v>
      </c>
      <c r="M131" s="18">
        <v>17.138192479429499</v>
      </c>
      <c r="N131" t="s">
        <v>347</v>
      </c>
    </row>
    <row r="132" spans="1:14">
      <c r="A132" s="12" t="s">
        <v>79</v>
      </c>
      <c r="B132" s="12" t="s">
        <v>384</v>
      </c>
      <c r="C132" s="12">
        <v>5</v>
      </c>
      <c r="D132" s="12" t="s">
        <v>117</v>
      </c>
      <c r="E132" s="12" t="s">
        <v>389</v>
      </c>
      <c r="F132" s="16">
        <v>94.586825011315995</v>
      </c>
      <c r="G132" s="16">
        <v>1242.5892803755301</v>
      </c>
      <c r="H132" s="17">
        <v>2.60494374531357</v>
      </c>
      <c r="I132" s="17">
        <v>0.108391226315229</v>
      </c>
      <c r="J132" s="14">
        <v>1.2634398328072601E-127</v>
      </c>
      <c r="K132" s="18">
        <v>13.530464129321199</v>
      </c>
      <c r="L132" s="18">
        <v>10.9408210614185</v>
      </c>
      <c r="M132" s="18">
        <v>16.733064047673199</v>
      </c>
      <c r="N132" s="12" t="b">
        <v>1</v>
      </c>
    </row>
    <row r="133" spans="1:14">
      <c r="A133" t="s">
        <v>79</v>
      </c>
      <c r="B133" t="s">
        <v>384</v>
      </c>
      <c r="C133">
        <v>10</v>
      </c>
      <c r="D133" t="s">
        <v>117</v>
      </c>
      <c r="E133" t="s">
        <v>65</v>
      </c>
      <c r="F133" s="3">
        <v>96.654917520484503</v>
      </c>
      <c r="G133" s="3">
        <v>1401.3625217507099</v>
      </c>
      <c r="H133" s="1">
        <v>2.5549626821891001</v>
      </c>
      <c r="I133" s="1">
        <v>0.105802781761033</v>
      </c>
      <c r="J133" s="9">
        <v>7.7705466078787504E-129</v>
      </c>
      <c r="K133" s="2">
        <v>12.870819337757901</v>
      </c>
      <c r="L133" s="2">
        <v>10.460361732265</v>
      </c>
      <c r="M133" s="2">
        <v>15.8367363065686</v>
      </c>
      <c r="N133" t="s">
        <v>347</v>
      </c>
    </row>
    <row r="134" spans="1:14">
      <c r="A134" t="s">
        <v>79</v>
      </c>
      <c r="B134" t="s">
        <v>384</v>
      </c>
      <c r="C134">
        <v>10</v>
      </c>
      <c r="D134" t="s">
        <v>117</v>
      </c>
      <c r="E134" t="s">
        <v>81</v>
      </c>
      <c r="F134" s="3">
        <v>9.3906175539136498</v>
      </c>
      <c r="G134" s="3">
        <v>377.71879435564398</v>
      </c>
      <c r="H134" s="1">
        <v>0.91755047883599505</v>
      </c>
      <c r="I134" s="1">
        <v>0.339303956892053</v>
      </c>
      <c r="J134" s="9">
        <v>6.8466199001934397E-3</v>
      </c>
      <c r="K134" s="2">
        <v>2.5031513519408599</v>
      </c>
      <c r="L134" s="2">
        <v>1.2872741793795299</v>
      </c>
      <c r="M134" s="2">
        <v>4.8674686334060198</v>
      </c>
      <c r="N134" t="s">
        <v>347</v>
      </c>
    </row>
    <row r="135" spans="1:14">
      <c r="A135" s="12" t="s">
        <v>79</v>
      </c>
      <c r="B135" s="12" t="s">
        <v>384</v>
      </c>
      <c r="C135" s="12">
        <v>10</v>
      </c>
      <c r="D135" s="12" t="s">
        <v>117</v>
      </c>
      <c r="E135" s="12" t="s">
        <v>388</v>
      </c>
      <c r="F135" s="16">
        <v>106.045535074398</v>
      </c>
      <c r="G135" s="16">
        <v>1779.08131610636</v>
      </c>
      <c r="H135" s="17">
        <v>2.32323104837779</v>
      </c>
      <c r="I135" s="17">
        <v>0.10079242077103399</v>
      </c>
      <c r="J135" s="14">
        <v>1.4824893153295201E-117</v>
      </c>
      <c r="K135" s="18">
        <v>10.208605574644601</v>
      </c>
      <c r="L135" s="18">
        <v>8.3786058453652501</v>
      </c>
      <c r="M135" s="18">
        <v>12.438301753544501</v>
      </c>
      <c r="N135" t="s">
        <v>347</v>
      </c>
    </row>
    <row r="136" spans="1:14">
      <c r="A136" s="12" t="s">
        <v>79</v>
      </c>
      <c r="B136" s="12" t="s">
        <v>384</v>
      </c>
      <c r="C136" s="12">
        <v>10</v>
      </c>
      <c r="D136" s="12" t="s">
        <v>117</v>
      </c>
      <c r="E136" s="12" t="s">
        <v>389</v>
      </c>
      <c r="F136" s="16">
        <v>106.045535074398</v>
      </c>
      <c r="G136" s="16">
        <v>1779.08131610636</v>
      </c>
      <c r="H136" s="17">
        <v>2.2783365726848501</v>
      </c>
      <c r="I136" s="17">
        <v>0.101124624295126</v>
      </c>
      <c r="J136" s="14">
        <v>2.1101342598784E-112</v>
      </c>
      <c r="K136" s="18">
        <v>9.7604311307781408</v>
      </c>
      <c r="L136" s="18">
        <v>8.0055572047558403</v>
      </c>
      <c r="M136" s="18">
        <v>11.899985650226601</v>
      </c>
      <c r="N136" s="12" t="b">
        <v>1</v>
      </c>
    </row>
    <row r="137" spans="1:14">
      <c r="A137" t="s">
        <v>79</v>
      </c>
      <c r="B137" t="s">
        <v>384</v>
      </c>
      <c r="C137">
        <v>5</v>
      </c>
      <c r="D137" t="s">
        <v>116</v>
      </c>
      <c r="E137" t="s">
        <v>65</v>
      </c>
      <c r="F137" s="3">
        <v>52.320465116990903</v>
      </c>
      <c r="G137" s="3">
        <v>4385.5607749180599</v>
      </c>
      <c r="H137" s="1">
        <v>0.80540451683348702</v>
      </c>
      <c r="I137" s="1">
        <v>0.14427584619719</v>
      </c>
      <c r="J137" s="9">
        <v>2.3723115596700801E-8</v>
      </c>
      <c r="K137" s="2">
        <v>2.2376014632294798</v>
      </c>
      <c r="L137" s="2">
        <v>1.6864556100969099</v>
      </c>
      <c r="M137" s="2">
        <v>2.9688657550606998</v>
      </c>
      <c r="N137" t="s">
        <v>347</v>
      </c>
    </row>
    <row r="138" spans="1:14">
      <c r="A138" t="s">
        <v>79</v>
      </c>
      <c r="B138" t="s">
        <v>384</v>
      </c>
      <c r="C138">
        <v>5</v>
      </c>
      <c r="D138" t="s">
        <v>116</v>
      </c>
      <c r="E138" t="s">
        <v>81</v>
      </c>
      <c r="F138" s="3">
        <v>4.1347634119192396</v>
      </c>
      <c r="G138" s="3">
        <v>743.45535570649895</v>
      </c>
      <c r="H138" s="1">
        <v>-0.45855797603999898</v>
      </c>
      <c r="I138" s="1">
        <v>0.50740779964439098</v>
      </c>
      <c r="J138" s="9">
        <v>0.36614033797849299</v>
      </c>
      <c r="K138" s="2">
        <v>0.63219462832096496</v>
      </c>
      <c r="L138" s="2">
        <v>0.23385383657282199</v>
      </c>
      <c r="M138" s="2">
        <v>1.7090591881456101</v>
      </c>
      <c r="N138" t="s">
        <v>347</v>
      </c>
    </row>
    <row r="139" spans="1:14">
      <c r="A139" t="s">
        <v>79</v>
      </c>
      <c r="B139" t="s">
        <v>384</v>
      </c>
      <c r="C139">
        <v>5</v>
      </c>
      <c r="D139" t="s">
        <v>116</v>
      </c>
      <c r="E139" t="s">
        <v>82</v>
      </c>
      <c r="F139" s="3">
        <v>4.9136225846818098</v>
      </c>
      <c r="G139" s="3">
        <v>837.94910789166704</v>
      </c>
      <c r="H139" s="1">
        <v>0.27323182942994501</v>
      </c>
      <c r="I139" s="1">
        <v>0.45814952396042902</v>
      </c>
      <c r="J139" s="9">
        <v>0.55092049977944701</v>
      </c>
      <c r="K139" s="2">
        <v>1.31420488087993</v>
      </c>
      <c r="L139" s="2">
        <v>0.53540878643005896</v>
      </c>
      <c r="M139" s="2">
        <v>3.2258239175428001</v>
      </c>
      <c r="N139" t="s">
        <v>347</v>
      </c>
    </row>
    <row r="140" spans="1:14">
      <c r="A140" s="12" t="s">
        <v>79</v>
      </c>
      <c r="B140" s="12" t="s">
        <v>384</v>
      </c>
      <c r="C140" s="12">
        <v>5</v>
      </c>
      <c r="D140" s="12" t="s">
        <v>116</v>
      </c>
      <c r="E140" s="12" t="s">
        <v>388</v>
      </c>
      <c r="F140" s="16">
        <v>61.368851113592001</v>
      </c>
      <c r="G140" s="16">
        <v>5966.9652385162299</v>
      </c>
      <c r="H140" s="17">
        <v>0.61743514055335202</v>
      </c>
      <c r="I140" s="17">
        <v>0.132469516142316</v>
      </c>
      <c r="J140" s="14">
        <v>3.1473760910226699E-6</v>
      </c>
      <c r="K140" s="18">
        <v>1.8541662619560899</v>
      </c>
      <c r="L140" s="18">
        <v>1.4301790695091099</v>
      </c>
      <c r="M140" s="18">
        <v>2.40384760221405</v>
      </c>
      <c r="N140" t="s">
        <v>347</v>
      </c>
    </row>
    <row r="141" spans="1:14">
      <c r="A141" s="12" t="s">
        <v>79</v>
      </c>
      <c r="B141" s="12" t="s">
        <v>384</v>
      </c>
      <c r="C141" s="12">
        <v>5</v>
      </c>
      <c r="D141" s="12" t="s">
        <v>116</v>
      </c>
      <c r="E141" s="12" t="s">
        <v>389</v>
      </c>
      <c r="F141" s="16">
        <v>61.368851113592001</v>
      </c>
      <c r="G141" s="16">
        <v>5966.9652385162299</v>
      </c>
      <c r="H141" s="17">
        <v>0.61228855662599802</v>
      </c>
      <c r="I141" s="17">
        <v>0.13242707671818699</v>
      </c>
      <c r="J141" s="14">
        <v>3.7715431580936999E-6</v>
      </c>
      <c r="K141" s="18">
        <v>1.84464815355461</v>
      </c>
      <c r="L141" s="18">
        <v>1.4229557974295099</v>
      </c>
      <c r="M141" s="18">
        <v>2.3913088632544199</v>
      </c>
      <c r="N141" s="12" t="b">
        <v>1</v>
      </c>
    </row>
    <row r="142" spans="1:14">
      <c r="A142" t="s">
        <v>79</v>
      </c>
      <c r="B142" t="s">
        <v>384</v>
      </c>
      <c r="C142">
        <v>10</v>
      </c>
      <c r="D142" t="s">
        <v>116</v>
      </c>
      <c r="E142" t="s">
        <v>65</v>
      </c>
      <c r="F142" s="3">
        <v>76.100441537908395</v>
      </c>
      <c r="G142" s="3">
        <v>7708.8996562927596</v>
      </c>
      <c r="H142" s="1">
        <v>0.60605457617821201</v>
      </c>
      <c r="I142" s="1">
        <v>0.11850248569293099</v>
      </c>
      <c r="J142" s="9">
        <v>3.1494435775688801E-7</v>
      </c>
      <c r="K142" s="2">
        <v>1.8331844224957099</v>
      </c>
      <c r="L142" s="2">
        <v>1.453237712158</v>
      </c>
      <c r="M142" s="2">
        <v>2.31246760166347</v>
      </c>
      <c r="N142" t="s">
        <v>347</v>
      </c>
    </row>
    <row r="143" spans="1:14">
      <c r="A143" t="s">
        <v>79</v>
      </c>
      <c r="B143" t="s">
        <v>384</v>
      </c>
      <c r="C143">
        <v>10</v>
      </c>
      <c r="D143" t="s">
        <v>116</v>
      </c>
      <c r="E143" t="s">
        <v>81</v>
      </c>
      <c r="F143" s="3">
        <v>9.6714524678530402</v>
      </c>
      <c r="G143" s="3">
        <v>1241.78673406347</v>
      </c>
      <c r="H143" s="1">
        <v>-0.16724555306125699</v>
      </c>
      <c r="I143" s="1">
        <v>0.32251521535472499</v>
      </c>
      <c r="J143" s="9">
        <v>0.60406314741520195</v>
      </c>
      <c r="K143" s="2">
        <v>0.84599184994145604</v>
      </c>
      <c r="L143" s="2">
        <v>0.44961493631076499</v>
      </c>
      <c r="M143" s="2">
        <v>1.59181146436089</v>
      </c>
      <c r="N143" t="s">
        <v>347</v>
      </c>
    </row>
    <row r="144" spans="1:14">
      <c r="A144" s="12" t="s">
        <v>79</v>
      </c>
      <c r="B144" s="12" t="s">
        <v>384</v>
      </c>
      <c r="C144" s="12">
        <v>10</v>
      </c>
      <c r="D144" s="12" t="s">
        <v>116</v>
      </c>
      <c r="E144" s="12" t="s">
        <v>388</v>
      </c>
      <c r="F144" s="16">
        <v>85.771894005761396</v>
      </c>
      <c r="G144" s="16">
        <v>8950.6863903562298</v>
      </c>
      <c r="H144" s="17">
        <v>0.49850614603626398</v>
      </c>
      <c r="I144" s="17">
        <v>0.11114436611891799</v>
      </c>
      <c r="J144" s="14">
        <v>7.2841162057999096E-6</v>
      </c>
      <c r="K144" s="18">
        <v>1.646260160622</v>
      </c>
      <c r="L144" s="18">
        <v>1.3240128876719599</v>
      </c>
      <c r="M144" s="18">
        <v>2.0469381693229098</v>
      </c>
      <c r="N144" t="s">
        <v>347</v>
      </c>
    </row>
    <row r="145" spans="1:14">
      <c r="A145" s="12" t="s">
        <v>79</v>
      </c>
      <c r="B145" s="12" t="s">
        <v>384</v>
      </c>
      <c r="C145" s="12">
        <v>10</v>
      </c>
      <c r="D145" s="12" t="s">
        <v>116</v>
      </c>
      <c r="E145" s="12" t="s">
        <v>389</v>
      </c>
      <c r="F145" s="16">
        <v>85.771894005761396</v>
      </c>
      <c r="G145" s="16">
        <v>8950.6863903562298</v>
      </c>
      <c r="H145" s="17">
        <v>0.48593011677396603</v>
      </c>
      <c r="I145" s="17">
        <v>0.111141393191722</v>
      </c>
      <c r="J145" s="14">
        <v>1.2301234234322899E-5</v>
      </c>
      <c r="K145" s="18">
        <v>1.6256863840325499</v>
      </c>
      <c r="L145" s="18">
        <v>1.3074739443599199</v>
      </c>
      <c r="M145" s="18">
        <v>2.0213452288126899</v>
      </c>
      <c r="N145" s="12" t="b">
        <v>1</v>
      </c>
    </row>
    <row r="146" spans="1:14">
      <c r="A146" t="s">
        <v>79</v>
      </c>
      <c r="B146" t="s">
        <v>384</v>
      </c>
      <c r="C146">
        <v>5</v>
      </c>
      <c r="D146" t="s">
        <v>115</v>
      </c>
      <c r="E146" t="s">
        <v>65</v>
      </c>
      <c r="F146" s="3">
        <v>84.879276202562394</v>
      </c>
      <c r="G146" s="3">
        <v>6613.22461707818</v>
      </c>
      <c r="H146" s="1">
        <v>0.88605818310084805</v>
      </c>
      <c r="I146" s="1">
        <v>0.115539966191057</v>
      </c>
      <c r="J146" s="9">
        <v>1.73550939939342E-14</v>
      </c>
      <c r="K146" s="2">
        <v>2.4255497096710399</v>
      </c>
      <c r="L146" s="2">
        <v>1.9340263288048201</v>
      </c>
      <c r="M146" s="2">
        <v>3.04199136612631</v>
      </c>
      <c r="N146" t="s">
        <v>347</v>
      </c>
    </row>
    <row r="147" spans="1:14">
      <c r="A147" t="s">
        <v>79</v>
      </c>
      <c r="B147" t="s">
        <v>384</v>
      </c>
      <c r="C147">
        <v>5</v>
      </c>
      <c r="D147" t="s">
        <v>115</v>
      </c>
      <c r="E147" t="s">
        <v>81</v>
      </c>
      <c r="F147" s="3">
        <v>9.3463499478109995</v>
      </c>
      <c r="G147" s="3">
        <v>716.31123074420702</v>
      </c>
      <c r="H147" s="1">
        <v>0.38956620582419499</v>
      </c>
      <c r="I147" s="1">
        <v>0.34434546239603597</v>
      </c>
      <c r="J147" s="9">
        <v>0.257918844273828</v>
      </c>
      <c r="K147" s="2">
        <v>1.4763402271635799</v>
      </c>
      <c r="L147" s="2">
        <v>0.75175974154157299</v>
      </c>
      <c r="M147" s="2">
        <v>2.8993045861593001</v>
      </c>
      <c r="N147" t="s">
        <v>347</v>
      </c>
    </row>
    <row r="148" spans="1:14">
      <c r="A148" t="s">
        <v>79</v>
      </c>
      <c r="B148" t="s">
        <v>384</v>
      </c>
      <c r="C148">
        <v>5</v>
      </c>
      <c r="D148" t="s">
        <v>115</v>
      </c>
      <c r="E148" t="s">
        <v>82</v>
      </c>
      <c r="F148" s="3">
        <v>36.857937426770199</v>
      </c>
      <c r="G148" s="3">
        <v>6025.4415214994897</v>
      </c>
      <c r="H148" s="1">
        <v>0.301923160587874</v>
      </c>
      <c r="I148" s="1">
        <v>0.192166638951345</v>
      </c>
      <c r="J148" s="9">
        <v>0.11614715132586501</v>
      </c>
      <c r="K148" s="2">
        <v>1.35245730069281</v>
      </c>
      <c r="L148" s="2">
        <v>0.92800651032244597</v>
      </c>
      <c r="M148" s="2">
        <v>1.9710430151634799</v>
      </c>
      <c r="N148" t="s">
        <v>347</v>
      </c>
    </row>
    <row r="149" spans="1:14">
      <c r="A149" s="12" t="s">
        <v>79</v>
      </c>
      <c r="B149" s="12" t="s">
        <v>384</v>
      </c>
      <c r="C149" s="12">
        <v>5</v>
      </c>
      <c r="D149" s="12" t="s">
        <v>115</v>
      </c>
      <c r="E149" s="12" t="s">
        <v>388</v>
      </c>
      <c r="F149" s="16">
        <v>131.083563577143</v>
      </c>
      <c r="G149" s="16">
        <v>13354.977369321799</v>
      </c>
      <c r="H149" s="17">
        <v>0.57610791047052601</v>
      </c>
      <c r="I149" s="17">
        <v>9.3745988285773699E-2</v>
      </c>
      <c r="J149" s="14">
        <v>7.9755207838711099E-10</v>
      </c>
      <c r="K149" s="18">
        <v>1.7791005195184999</v>
      </c>
      <c r="L149" s="18">
        <v>1.4804841308658001</v>
      </c>
      <c r="M149" s="18">
        <v>2.1379483863160198</v>
      </c>
      <c r="N149" t="s">
        <v>347</v>
      </c>
    </row>
    <row r="150" spans="1:14">
      <c r="A150" s="12" t="s">
        <v>79</v>
      </c>
      <c r="B150" s="12" t="s">
        <v>384</v>
      </c>
      <c r="C150" s="12">
        <v>5</v>
      </c>
      <c r="D150" s="12" t="s">
        <v>115</v>
      </c>
      <c r="E150" s="12" t="s">
        <v>389</v>
      </c>
      <c r="F150" s="16">
        <v>131.083563577143</v>
      </c>
      <c r="G150" s="16">
        <v>13354.977369321799</v>
      </c>
      <c r="H150" s="17">
        <v>0.67345864116341203</v>
      </c>
      <c r="I150" s="17">
        <v>9.6876977056898697E-2</v>
      </c>
      <c r="J150" s="14">
        <v>3.6093775293945399E-12</v>
      </c>
      <c r="K150" s="18">
        <v>1.96100802825082</v>
      </c>
      <c r="L150" s="18">
        <v>1.62187559657222</v>
      </c>
      <c r="M150" s="18">
        <v>2.3710526843067501</v>
      </c>
      <c r="N150" s="12" t="b">
        <v>1</v>
      </c>
    </row>
    <row r="151" spans="1:14">
      <c r="A151" t="s">
        <v>79</v>
      </c>
      <c r="B151" t="s">
        <v>384</v>
      </c>
      <c r="C151">
        <v>10</v>
      </c>
      <c r="D151" t="s">
        <v>115</v>
      </c>
      <c r="E151" t="s">
        <v>65</v>
      </c>
      <c r="F151" s="3">
        <v>132.493825398795</v>
      </c>
      <c r="G151" s="3">
        <v>11540.690660988999</v>
      </c>
      <c r="H151" s="1">
        <v>0.75461951083919199</v>
      </c>
      <c r="I151" s="1">
        <v>9.1982124093522397E-2</v>
      </c>
      <c r="J151" s="9">
        <v>2.3255671776298599E-16</v>
      </c>
      <c r="K151" s="2">
        <v>2.12680214422201</v>
      </c>
      <c r="L151" s="2">
        <v>1.7759542078945201</v>
      </c>
      <c r="M151" s="2">
        <v>2.5469617068730099</v>
      </c>
      <c r="N151" t="s">
        <v>347</v>
      </c>
    </row>
    <row r="152" spans="1:14">
      <c r="A152" t="s">
        <v>79</v>
      </c>
      <c r="B152" t="s">
        <v>384</v>
      </c>
      <c r="C152">
        <v>10</v>
      </c>
      <c r="D152" t="s">
        <v>115</v>
      </c>
      <c r="E152" t="s">
        <v>81</v>
      </c>
      <c r="F152" s="3">
        <v>17.001699926207401</v>
      </c>
      <c r="G152" s="3">
        <v>1136.8164259124701</v>
      </c>
      <c r="H152" s="1">
        <v>0.45170220811310202</v>
      </c>
      <c r="I152" s="1">
        <v>0.25067826722738801</v>
      </c>
      <c r="J152" s="9">
        <v>7.1557977489438304E-2</v>
      </c>
      <c r="K152" s="2">
        <v>1.5709840526079799</v>
      </c>
      <c r="L152" s="2">
        <v>0.96115636996947595</v>
      </c>
      <c r="M152" s="2">
        <v>2.5677308819448101</v>
      </c>
      <c r="N152" t="s">
        <v>347</v>
      </c>
    </row>
    <row r="153" spans="1:14">
      <c r="A153" s="12" t="s">
        <v>79</v>
      </c>
      <c r="B153" s="12" t="s">
        <v>384</v>
      </c>
      <c r="C153" s="12">
        <v>10</v>
      </c>
      <c r="D153" s="12" t="s">
        <v>115</v>
      </c>
      <c r="E153" s="12" t="s">
        <v>388</v>
      </c>
      <c r="F153" s="16">
        <v>149.495525325003</v>
      </c>
      <c r="G153" s="16">
        <v>12677.5070869015</v>
      </c>
      <c r="H153" s="17">
        <v>0.70000604903323804</v>
      </c>
      <c r="I153" s="17">
        <v>8.6235564235993906E-2</v>
      </c>
      <c r="J153" s="14">
        <v>4.7639162289483104E-16</v>
      </c>
      <c r="K153" s="18">
        <v>2.01376488876438</v>
      </c>
      <c r="L153" s="18">
        <v>1.70061074608223</v>
      </c>
      <c r="M153" s="18">
        <v>2.3845839129045001</v>
      </c>
      <c r="N153" t="s">
        <v>347</v>
      </c>
    </row>
    <row r="154" spans="1:14">
      <c r="A154" s="12" t="s">
        <v>79</v>
      </c>
      <c r="B154" s="12" t="s">
        <v>384</v>
      </c>
      <c r="C154" s="12">
        <v>10</v>
      </c>
      <c r="D154" s="12" t="s">
        <v>115</v>
      </c>
      <c r="E154" s="12" t="s">
        <v>389</v>
      </c>
      <c r="F154" s="16">
        <v>149.495525325003</v>
      </c>
      <c r="G154" s="16">
        <v>12677.5070869015</v>
      </c>
      <c r="H154" s="17">
        <v>0.70956361334682505</v>
      </c>
      <c r="I154" s="17">
        <v>8.62361977026187E-2</v>
      </c>
      <c r="J154" s="14">
        <v>1.90140832689184E-16</v>
      </c>
      <c r="K154" s="18">
        <v>2.03310384565048</v>
      </c>
      <c r="L154" s="18">
        <v>1.7169402318765301</v>
      </c>
      <c r="M154" s="18">
        <v>2.4074869762245799</v>
      </c>
      <c r="N154" s="12" t="b">
        <v>1</v>
      </c>
    </row>
    <row r="155" spans="1:14">
      <c r="A155" t="s">
        <v>79</v>
      </c>
      <c r="B155" t="s">
        <v>383</v>
      </c>
      <c r="C155">
        <v>5</v>
      </c>
      <c r="D155" t="s">
        <v>112</v>
      </c>
      <c r="E155" t="s">
        <v>65</v>
      </c>
      <c r="F155" s="3">
        <v>2021.9821113171299</v>
      </c>
      <c r="G155" s="3">
        <v>242470.23779166699</v>
      </c>
      <c r="H155" s="1" t="s">
        <v>354</v>
      </c>
      <c r="I155" s="1" t="s">
        <v>354</v>
      </c>
      <c r="J155" s="9" t="s">
        <v>354</v>
      </c>
      <c r="K155" s="2" t="s">
        <v>354</v>
      </c>
      <c r="L155" s="2" t="s">
        <v>354</v>
      </c>
      <c r="M155" s="2" t="s">
        <v>354</v>
      </c>
      <c r="N155" t="s">
        <v>347</v>
      </c>
    </row>
    <row r="156" spans="1:14">
      <c r="A156" t="s">
        <v>79</v>
      </c>
      <c r="B156" t="s">
        <v>383</v>
      </c>
      <c r="C156">
        <v>5</v>
      </c>
      <c r="D156" t="s">
        <v>112</v>
      </c>
      <c r="E156" t="s">
        <v>81</v>
      </c>
      <c r="F156" s="3">
        <v>215.72126126128799</v>
      </c>
      <c r="G156" s="3">
        <v>13972.1842189693</v>
      </c>
      <c r="H156" s="1" t="s">
        <v>354</v>
      </c>
      <c r="I156" s="1" t="s">
        <v>354</v>
      </c>
      <c r="J156" s="9" t="s">
        <v>354</v>
      </c>
      <c r="K156" s="2" t="s">
        <v>354</v>
      </c>
      <c r="L156" s="2" t="s">
        <v>354</v>
      </c>
      <c r="M156" s="2" t="s">
        <v>354</v>
      </c>
      <c r="N156" t="s">
        <v>347</v>
      </c>
    </row>
    <row r="157" spans="1:14">
      <c r="A157" t="s">
        <v>79</v>
      </c>
      <c r="B157" t="s">
        <v>383</v>
      </c>
      <c r="C157">
        <v>5</v>
      </c>
      <c r="D157" t="s">
        <v>112</v>
      </c>
      <c r="E157" t="s">
        <v>82</v>
      </c>
      <c r="F157" s="3">
        <v>169.495104462759</v>
      </c>
      <c r="G157" s="3">
        <v>22210.553476471501</v>
      </c>
      <c r="H157" s="1" t="s">
        <v>354</v>
      </c>
      <c r="I157" s="1" t="s">
        <v>354</v>
      </c>
      <c r="J157" s="9" t="s">
        <v>354</v>
      </c>
      <c r="K157" s="2" t="s">
        <v>354</v>
      </c>
      <c r="L157" s="2" t="s">
        <v>354</v>
      </c>
      <c r="M157" s="2" t="s">
        <v>354</v>
      </c>
      <c r="N157" t="s">
        <v>347</v>
      </c>
    </row>
    <row r="158" spans="1:14">
      <c r="A158" s="12" t="s">
        <v>79</v>
      </c>
      <c r="B158" s="12" t="s">
        <v>383</v>
      </c>
      <c r="C158" s="12">
        <v>5</v>
      </c>
      <c r="D158" s="12" t="s">
        <v>112</v>
      </c>
      <c r="E158" s="12" t="s">
        <v>388</v>
      </c>
      <c r="F158" s="16">
        <v>2407.19847704118</v>
      </c>
      <c r="G158" s="16">
        <v>278652.97548710799</v>
      </c>
      <c r="H158" s="17" t="s">
        <v>354</v>
      </c>
      <c r="I158" s="17" t="s">
        <v>354</v>
      </c>
      <c r="J158" s="14" t="s">
        <v>354</v>
      </c>
      <c r="K158" s="18" t="s">
        <v>354</v>
      </c>
      <c r="L158" s="18" t="s">
        <v>354</v>
      </c>
      <c r="M158" s="18" t="s">
        <v>354</v>
      </c>
      <c r="N158" t="s">
        <v>347</v>
      </c>
    </row>
    <row r="159" spans="1:14">
      <c r="A159" s="12" t="s">
        <v>79</v>
      </c>
      <c r="B159" s="12" t="s">
        <v>383</v>
      </c>
      <c r="C159" s="12">
        <v>5</v>
      </c>
      <c r="D159" s="12" t="s">
        <v>112</v>
      </c>
      <c r="E159" s="12" t="s">
        <v>389</v>
      </c>
      <c r="F159" s="16">
        <v>2407.19847704118</v>
      </c>
      <c r="G159" s="16">
        <v>278652.97548710799</v>
      </c>
      <c r="H159" s="17" t="s">
        <v>354</v>
      </c>
      <c r="I159" s="17" t="s">
        <v>354</v>
      </c>
      <c r="J159" s="14" t="s">
        <v>354</v>
      </c>
      <c r="K159" s="18" t="s">
        <v>354</v>
      </c>
      <c r="L159" s="18" t="s">
        <v>354</v>
      </c>
      <c r="M159" s="18" t="s">
        <v>354</v>
      </c>
      <c r="N159" t="s">
        <v>347</v>
      </c>
    </row>
    <row r="160" spans="1:14">
      <c r="A160" t="s">
        <v>79</v>
      </c>
      <c r="B160" t="s">
        <v>383</v>
      </c>
      <c r="C160">
        <v>10</v>
      </c>
      <c r="D160" t="s">
        <v>112</v>
      </c>
      <c r="E160" t="s">
        <v>65</v>
      </c>
      <c r="F160" s="3">
        <v>3977.5976465894601</v>
      </c>
      <c r="G160" s="3">
        <v>425519.71116773802</v>
      </c>
      <c r="H160" s="1" t="s">
        <v>354</v>
      </c>
      <c r="I160" s="1" t="s">
        <v>354</v>
      </c>
      <c r="J160" s="9" t="s">
        <v>354</v>
      </c>
      <c r="K160" s="2" t="s">
        <v>354</v>
      </c>
      <c r="L160" s="2" t="s">
        <v>354</v>
      </c>
      <c r="M160" s="2" t="s">
        <v>354</v>
      </c>
      <c r="N160" t="s">
        <v>347</v>
      </c>
    </row>
    <row r="161" spans="1:14">
      <c r="A161" t="s">
        <v>79</v>
      </c>
      <c r="B161" t="s">
        <v>383</v>
      </c>
      <c r="C161">
        <v>10</v>
      </c>
      <c r="D161" t="s">
        <v>112</v>
      </c>
      <c r="E161" t="s">
        <v>81</v>
      </c>
      <c r="F161" s="3">
        <v>378.149491542855</v>
      </c>
      <c r="G161" s="3">
        <v>23894.849509583699</v>
      </c>
      <c r="H161" s="1" t="s">
        <v>354</v>
      </c>
      <c r="I161" s="1" t="s">
        <v>354</v>
      </c>
      <c r="J161" s="9" t="s">
        <v>354</v>
      </c>
      <c r="K161" s="2" t="s">
        <v>354</v>
      </c>
      <c r="L161" s="2" t="s">
        <v>354</v>
      </c>
      <c r="M161" s="2" t="s">
        <v>354</v>
      </c>
      <c r="N161" t="s">
        <v>347</v>
      </c>
    </row>
    <row r="162" spans="1:14">
      <c r="A162" s="12" t="s">
        <v>79</v>
      </c>
      <c r="B162" s="12" t="s">
        <v>383</v>
      </c>
      <c r="C162" s="12">
        <v>10</v>
      </c>
      <c r="D162" s="12" t="s">
        <v>112</v>
      </c>
      <c r="E162" s="12" t="s">
        <v>388</v>
      </c>
      <c r="F162" s="16">
        <v>4355.7471381323103</v>
      </c>
      <c r="G162" s="16">
        <v>449414.56067732198</v>
      </c>
      <c r="H162" s="17" t="s">
        <v>354</v>
      </c>
      <c r="I162" s="17" t="s">
        <v>354</v>
      </c>
      <c r="J162" s="14" t="s">
        <v>354</v>
      </c>
      <c r="K162" s="18" t="s">
        <v>354</v>
      </c>
      <c r="L162" s="18" t="s">
        <v>354</v>
      </c>
      <c r="M162" s="18" t="s">
        <v>354</v>
      </c>
      <c r="N162" t="s">
        <v>347</v>
      </c>
    </row>
    <row r="163" spans="1:14">
      <c r="A163" s="12" t="s">
        <v>79</v>
      </c>
      <c r="B163" s="12" t="s">
        <v>383</v>
      </c>
      <c r="C163" s="12">
        <v>10</v>
      </c>
      <c r="D163" s="12" t="s">
        <v>112</v>
      </c>
      <c r="E163" s="12" t="s">
        <v>389</v>
      </c>
      <c r="F163" s="16">
        <v>4355.7471381323103</v>
      </c>
      <c r="G163" s="16">
        <v>449414.56067732198</v>
      </c>
      <c r="H163" s="17" t="s">
        <v>354</v>
      </c>
      <c r="I163" s="17" t="s">
        <v>354</v>
      </c>
      <c r="J163" s="14" t="s">
        <v>354</v>
      </c>
      <c r="K163" s="18" t="s">
        <v>354</v>
      </c>
      <c r="L163" s="18" t="s">
        <v>354</v>
      </c>
      <c r="M163" s="18" t="s">
        <v>354</v>
      </c>
      <c r="N163" t="s">
        <v>347</v>
      </c>
    </row>
    <row r="164" spans="1:14">
      <c r="A164" t="s">
        <v>79</v>
      </c>
      <c r="B164" t="s">
        <v>383</v>
      </c>
      <c r="C164">
        <v>5</v>
      </c>
      <c r="D164" t="s">
        <v>114</v>
      </c>
      <c r="E164" t="s">
        <v>65</v>
      </c>
      <c r="F164" s="3">
        <v>201.74817090910099</v>
      </c>
      <c r="G164" s="3">
        <v>24956.7644026534</v>
      </c>
      <c r="H164" s="1">
        <v>-2.9840633884126101E-2</v>
      </c>
      <c r="I164" s="1">
        <v>7.3790611085844796E-2</v>
      </c>
      <c r="J164" s="9">
        <v>0.68592148213324999</v>
      </c>
      <c r="K164" s="2">
        <v>0.97060020200798502</v>
      </c>
      <c r="L164" s="2">
        <v>0.83990408850958298</v>
      </c>
      <c r="M164" s="2">
        <v>1.1216337258336699</v>
      </c>
      <c r="N164" t="s">
        <v>347</v>
      </c>
    </row>
    <row r="165" spans="1:14">
      <c r="A165" t="s">
        <v>79</v>
      </c>
      <c r="B165" t="s">
        <v>383</v>
      </c>
      <c r="C165">
        <v>5</v>
      </c>
      <c r="D165" t="s">
        <v>114</v>
      </c>
      <c r="E165" t="s">
        <v>81</v>
      </c>
      <c r="F165" s="3">
        <v>3.9884098842612201</v>
      </c>
      <c r="G165" s="3">
        <v>379.22864758912903</v>
      </c>
      <c r="H165" s="1">
        <v>-0.38229957082391902</v>
      </c>
      <c r="I165" s="1">
        <v>0.50460838102674099</v>
      </c>
      <c r="J165" s="9">
        <v>0.44868067623526298</v>
      </c>
      <c r="K165" s="2">
        <v>0.68229062822138897</v>
      </c>
      <c r="L165" s="2">
        <v>0.25377332696292898</v>
      </c>
      <c r="M165" s="2">
        <v>1.8343949182127399</v>
      </c>
      <c r="N165" t="s">
        <v>347</v>
      </c>
    </row>
    <row r="166" spans="1:14">
      <c r="A166" t="s">
        <v>79</v>
      </c>
      <c r="B166" t="s">
        <v>383</v>
      </c>
      <c r="C166">
        <v>5</v>
      </c>
      <c r="D166" t="s">
        <v>114</v>
      </c>
      <c r="E166" t="s">
        <v>82</v>
      </c>
      <c r="F166" s="3">
        <v>1.94656580034968</v>
      </c>
      <c r="G166" s="3">
        <v>406.32161821319897</v>
      </c>
      <c r="H166" s="1">
        <v>-0.43557370673047602</v>
      </c>
      <c r="I166" s="1">
        <v>0.71127829786852603</v>
      </c>
      <c r="J166" s="9">
        <v>0.54028534560333696</v>
      </c>
      <c r="K166" s="2">
        <v>0.64689343348192097</v>
      </c>
      <c r="L166" s="2">
        <v>0.16046915211616999</v>
      </c>
      <c r="M166" s="2">
        <v>2.6077978774330401</v>
      </c>
      <c r="N166" t="s">
        <v>347</v>
      </c>
    </row>
    <row r="167" spans="1:14">
      <c r="A167" s="12" t="s">
        <v>79</v>
      </c>
      <c r="B167" s="12" t="s">
        <v>383</v>
      </c>
      <c r="C167" s="12">
        <v>5</v>
      </c>
      <c r="D167" s="12" t="s">
        <v>114</v>
      </c>
      <c r="E167" s="12" t="s">
        <v>388</v>
      </c>
      <c r="F167" s="16">
        <v>207.683146593712</v>
      </c>
      <c r="G167" s="16">
        <v>25742.3146684557</v>
      </c>
      <c r="H167" s="17">
        <v>-6.6767288983659606E-2</v>
      </c>
      <c r="I167" s="17">
        <v>7.2271344452530806E-2</v>
      </c>
      <c r="J167" s="14">
        <v>0.35556868821396698</v>
      </c>
      <c r="K167" s="18">
        <v>0.93541285688699605</v>
      </c>
      <c r="L167" s="18">
        <v>0.81186880568721798</v>
      </c>
      <c r="M167" s="18">
        <v>1.0777569069042301</v>
      </c>
      <c r="N167" t="s">
        <v>347</v>
      </c>
    </row>
    <row r="168" spans="1:14">
      <c r="A168" s="12" t="s">
        <v>79</v>
      </c>
      <c r="B168" s="12" t="s">
        <v>383</v>
      </c>
      <c r="C168" s="12">
        <v>5</v>
      </c>
      <c r="D168" s="12" t="s">
        <v>114</v>
      </c>
      <c r="E168" s="12" t="s">
        <v>389</v>
      </c>
      <c r="F168" s="16">
        <v>207.683146593712</v>
      </c>
      <c r="G168" s="16">
        <v>25742.3146684557</v>
      </c>
      <c r="H168" s="17">
        <v>-4.6612168404228903E-2</v>
      </c>
      <c r="I168" s="17">
        <v>7.2489465470420206E-2</v>
      </c>
      <c r="J168" s="14">
        <v>0.52021119124356696</v>
      </c>
      <c r="K168" s="18">
        <v>0.95445749459129903</v>
      </c>
      <c r="L168" s="18">
        <v>0.82804406287117305</v>
      </c>
      <c r="M168" s="18">
        <v>1.1001698458204201</v>
      </c>
      <c r="N168" s="19" t="b">
        <v>0</v>
      </c>
    </row>
    <row r="169" spans="1:14">
      <c r="A169" t="s">
        <v>79</v>
      </c>
      <c r="B169" t="s">
        <v>383</v>
      </c>
      <c r="C169">
        <v>10</v>
      </c>
      <c r="D169" t="s">
        <v>114</v>
      </c>
      <c r="E169" t="s">
        <v>65</v>
      </c>
      <c r="F169" s="3">
        <v>398.47263976752402</v>
      </c>
      <c r="G169" s="3">
        <v>44013.752654115699</v>
      </c>
      <c r="H169" s="1">
        <v>-3.3273327872741197E-2</v>
      </c>
      <c r="I169" s="1">
        <v>5.2573237859509597E-2</v>
      </c>
      <c r="J169" s="9">
        <v>0.52680235604763404</v>
      </c>
      <c r="K169" s="2">
        <v>0.96727414047094795</v>
      </c>
      <c r="L169" s="2">
        <v>0.87256774726219299</v>
      </c>
      <c r="M169" s="2">
        <v>1.0722597365757001</v>
      </c>
      <c r="N169" t="s">
        <v>347</v>
      </c>
    </row>
    <row r="170" spans="1:14">
      <c r="A170" t="s">
        <v>79</v>
      </c>
      <c r="B170" t="s">
        <v>383</v>
      </c>
      <c r="C170">
        <v>10</v>
      </c>
      <c r="D170" t="s">
        <v>114</v>
      </c>
      <c r="E170" t="s">
        <v>81</v>
      </c>
      <c r="F170" s="3">
        <v>9.5251238944875993</v>
      </c>
      <c r="G170" s="3">
        <v>665.78661634701302</v>
      </c>
      <c r="H170" s="1">
        <v>-5.1860112948134099E-2</v>
      </c>
      <c r="I170" s="1">
        <v>0.320383368051119</v>
      </c>
      <c r="J170" s="9">
        <v>0.87140907044595395</v>
      </c>
      <c r="K170" s="2">
        <v>0.94946167494817302</v>
      </c>
      <c r="L170" s="2">
        <v>0.50671833827419499</v>
      </c>
      <c r="M170" s="2">
        <v>1.7790504193427901</v>
      </c>
      <c r="N170" t="s">
        <v>347</v>
      </c>
    </row>
    <row r="171" spans="1:14">
      <c r="A171" s="12" t="s">
        <v>79</v>
      </c>
      <c r="B171" s="12" t="s">
        <v>383</v>
      </c>
      <c r="C171" s="12">
        <v>10</v>
      </c>
      <c r="D171" s="12" t="s">
        <v>114</v>
      </c>
      <c r="E171" s="12" t="s">
        <v>388</v>
      </c>
      <c r="F171" s="16">
        <v>407.99776366201098</v>
      </c>
      <c r="G171" s="16">
        <v>44679.539270462701</v>
      </c>
      <c r="H171" s="17">
        <v>-5.96122125468578E-2</v>
      </c>
      <c r="I171" s="17">
        <v>5.1774016681074099E-2</v>
      </c>
      <c r="J171" s="14">
        <v>0.249570813450706</v>
      </c>
      <c r="K171" s="18">
        <v>0.94212980887419595</v>
      </c>
      <c r="L171" s="18">
        <v>0.851217653916165</v>
      </c>
      <c r="M171" s="18">
        <v>1.04275160728368</v>
      </c>
      <c r="N171" t="s">
        <v>347</v>
      </c>
    </row>
    <row r="172" spans="1:14">
      <c r="A172" s="12" t="s">
        <v>79</v>
      </c>
      <c r="B172" s="12" t="s">
        <v>383</v>
      </c>
      <c r="C172" s="12">
        <v>10</v>
      </c>
      <c r="D172" s="12" t="s">
        <v>114</v>
      </c>
      <c r="E172" s="12" t="s">
        <v>389</v>
      </c>
      <c r="F172" s="16">
        <v>407.99776366201098</v>
      </c>
      <c r="G172" s="16">
        <v>44679.539270462701</v>
      </c>
      <c r="H172" s="17">
        <v>-3.7123571040283999E-2</v>
      </c>
      <c r="I172" s="17">
        <v>5.1854067655211597E-2</v>
      </c>
      <c r="J172" s="14">
        <v>0.47403828402182302</v>
      </c>
      <c r="K172" s="18">
        <v>0.96355706024377996</v>
      </c>
      <c r="L172" s="18">
        <v>0.87044067194306995</v>
      </c>
      <c r="M172" s="18">
        <v>1.06663468088306</v>
      </c>
      <c r="N172" s="19" t="b">
        <v>0</v>
      </c>
    </row>
    <row r="173" spans="1:14">
      <c r="A173" t="s">
        <v>79</v>
      </c>
      <c r="B173" t="s">
        <v>383</v>
      </c>
      <c r="C173">
        <v>5</v>
      </c>
      <c r="D173" t="s">
        <v>117</v>
      </c>
      <c r="E173" t="s">
        <v>65</v>
      </c>
      <c r="F173" s="3">
        <v>84.838888552836593</v>
      </c>
      <c r="G173" s="3">
        <v>5508.4197926297902</v>
      </c>
      <c r="H173" s="1">
        <v>0.615410035963042</v>
      </c>
      <c r="I173" s="1">
        <v>0.110721531756841</v>
      </c>
      <c r="J173" s="9">
        <v>2.7260454295393499E-8</v>
      </c>
      <c r="K173" s="2">
        <v>1.85041518079559</v>
      </c>
      <c r="L173" s="2">
        <v>1.48943942063846</v>
      </c>
      <c r="M173" s="2">
        <v>2.29887586824514</v>
      </c>
      <c r="N173" t="s">
        <v>347</v>
      </c>
    </row>
    <row r="174" spans="1:14">
      <c r="A174" t="s">
        <v>79</v>
      </c>
      <c r="B174" t="s">
        <v>383</v>
      </c>
      <c r="C174">
        <v>5</v>
      </c>
      <c r="D174" t="s">
        <v>117</v>
      </c>
      <c r="E174" t="s">
        <v>81</v>
      </c>
      <c r="F174" s="3">
        <v>26.331597327690002</v>
      </c>
      <c r="G174" s="3">
        <v>1280.5104836441401</v>
      </c>
      <c r="H174" s="1">
        <v>0.27262782828971099</v>
      </c>
      <c r="I174" s="1">
        <v>0.207584122924001</v>
      </c>
      <c r="J174" s="9">
        <v>0.18906954740957499</v>
      </c>
      <c r="K174" s="2">
        <v>1.31341133930751</v>
      </c>
      <c r="L174" s="2">
        <v>0.87438930240763302</v>
      </c>
      <c r="M174" s="2">
        <v>1.97286190655768</v>
      </c>
      <c r="N174" t="s">
        <v>347</v>
      </c>
    </row>
    <row r="175" spans="1:14">
      <c r="A175" t="s">
        <v>79</v>
      </c>
      <c r="B175" t="s">
        <v>383</v>
      </c>
      <c r="C175">
        <v>5</v>
      </c>
      <c r="D175" t="s">
        <v>117</v>
      </c>
      <c r="E175" t="s">
        <v>82</v>
      </c>
      <c r="F175" s="3">
        <v>16.7766663854139</v>
      </c>
      <c r="G175" s="3">
        <v>974.22088367878905</v>
      </c>
      <c r="H175" s="1">
        <v>0.82999940796887695</v>
      </c>
      <c r="I175" s="1">
        <v>0.25444191707816299</v>
      </c>
      <c r="J175" s="9">
        <v>1.10613999209785E-3</v>
      </c>
      <c r="K175" s="2">
        <v>2.2933173825485098</v>
      </c>
      <c r="L175" s="2">
        <v>1.39278092554868</v>
      </c>
      <c r="M175" s="2">
        <v>3.7761176367541598</v>
      </c>
      <c r="N175" t="s">
        <v>347</v>
      </c>
    </row>
    <row r="176" spans="1:14">
      <c r="A176" s="12" t="s">
        <v>79</v>
      </c>
      <c r="B176" s="12" t="s">
        <v>383</v>
      </c>
      <c r="C176" s="12">
        <v>5</v>
      </c>
      <c r="D176" s="12" t="s">
        <v>117</v>
      </c>
      <c r="E176" s="12" t="s">
        <v>388</v>
      </c>
      <c r="F176" s="16">
        <v>127.94715226594001</v>
      </c>
      <c r="G176" s="16">
        <v>7763.1511599527203</v>
      </c>
      <c r="H176" s="17">
        <v>0.64647268923749901</v>
      </c>
      <c r="I176" s="17">
        <v>9.0708075274845104E-2</v>
      </c>
      <c r="J176" s="14">
        <v>1.02611003538238E-12</v>
      </c>
      <c r="K176" s="18">
        <v>1.9087960237370201</v>
      </c>
      <c r="L176" s="18">
        <v>1.5978965827804901</v>
      </c>
      <c r="M176" s="18">
        <v>2.2801865273997999</v>
      </c>
      <c r="N176" t="s">
        <v>347</v>
      </c>
    </row>
    <row r="177" spans="1:14">
      <c r="A177" s="12" t="s">
        <v>79</v>
      </c>
      <c r="B177" s="12" t="s">
        <v>383</v>
      </c>
      <c r="C177" s="12">
        <v>5</v>
      </c>
      <c r="D177" s="12" t="s">
        <v>117</v>
      </c>
      <c r="E177" s="12" t="s">
        <v>389</v>
      </c>
      <c r="F177" s="16">
        <v>127.94715226594001</v>
      </c>
      <c r="G177" s="16">
        <v>7763.1511599527203</v>
      </c>
      <c r="H177" s="17">
        <v>0.57139057772801605</v>
      </c>
      <c r="I177" s="17">
        <v>9.1454508897168302E-2</v>
      </c>
      <c r="J177" s="14">
        <v>4.16242260367179E-10</v>
      </c>
      <c r="K177" s="18">
        <v>1.77072767466006</v>
      </c>
      <c r="L177" s="18">
        <v>1.4801494080497899</v>
      </c>
      <c r="M177" s="18">
        <v>2.1183513507181999</v>
      </c>
      <c r="N177" s="12" t="b">
        <v>1</v>
      </c>
    </row>
    <row r="178" spans="1:14">
      <c r="A178" t="s">
        <v>79</v>
      </c>
      <c r="B178" t="s">
        <v>383</v>
      </c>
      <c r="C178">
        <v>10</v>
      </c>
      <c r="D178" t="s">
        <v>117</v>
      </c>
      <c r="E178" t="s">
        <v>65</v>
      </c>
      <c r="F178" s="3">
        <v>164.18779496653499</v>
      </c>
      <c r="G178" s="3">
        <v>9493.0304852912195</v>
      </c>
      <c r="H178" s="1">
        <v>0.61408534383052504</v>
      </c>
      <c r="I178" s="1">
        <v>7.96802512999987E-2</v>
      </c>
      <c r="J178" s="9">
        <v>1.28940957632771E-14</v>
      </c>
      <c r="K178" s="2">
        <v>1.8479655732098601</v>
      </c>
      <c r="L178" s="2">
        <v>1.58077450663125</v>
      </c>
      <c r="M178" s="2">
        <v>2.1603187206291801</v>
      </c>
      <c r="N178" t="s">
        <v>347</v>
      </c>
    </row>
    <row r="179" spans="1:14">
      <c r="A179" t="s">
        <v>79</v>
      </c>
      <c r="B179" t="s">
        <v>383</v>
      </c>
      <c r="C179">
        <v>10</v>
      </c>
      <c r="D179" t="s">
        <v>117</v>
      </c>
      <c r="E179" t="s">
        <v>81</v>
      </c>
      <c r="F179" s="3">
        <v>41.683326943887501</v>
      </c>
      <c r="G179" s="3">
        <v>2123.6812060427701</v>
      </c>
      <c r="H179" s="1">
        <v>0.223287355888457</v>
      </c>
      <c r="I179" s="1">
        <v>0.16265001215779601</v>
      </c>
      <c r="J179" s="9">
        <v>0.169811817483764</v>
      </c>
      <c r="K179" s="2">
        <v>1.2501797686432701</v>
      </c>
      <c r="L179" s="2">
        <v>0.90891762540662302</v>
      </c>
      <c r="M179" s="2">
        <v>1.71957217049866</v>
      </c>
      <c r="N179" t="s">
        <v>347</v>
      </c>
    </row>
    <row r="180" spans="1:14">
      <c r="A180" s="12" t="s">
        <v>79</v>
      </c>
      <c r="B180" s="12" t="s">
        <v>383</v>
      </c>
      <c r="C180" s="12">
        <v>10</v>
      </c>
      <c r="D180" s="12" t="s">
        <v>117</v>
      </c>
      <c r="E180" s="12" t="s">
        <v>388</v>
      </c>
      <c r="F180" s="16">
        <v>205.871121910423</v>
      </c>
      <c r="G180" s="16">
        <v>11616.711691334</v>
      </c>
      <c r="H180" s="17">
        <v>0.60406771982517105</v>
      </c>
      <c r="I180" s="17">
        <v>7.1301734503368006E-2</v>
      </c>
      <c r="J180" s="14">
        <v>2.41231837741392E-17</v>
      </c>
      <c r="K180" s="18">
        <v>1.82954576432213</v>
      </c>
      <c r="L180" s="18">
        <v>1.59093021837338</v>
      </c>
      <c r="M180" s="18">
        <v>2.1039500445037498</v>
      </c>
      <c r="N180" t="s">
        <v>347</v>
      </c>
    </row>
    <row r="181" spans="1:14">
      <c r="A181" s="12" t="s">
        <v>79</v>
      </c>
      <c r="B181" s="12" t="s">
        <v>383</v>
      </c>
      <c r="C181" s="12">
        <v>10</v>
      </c>
      <c r="D181" s="12" t="s">
        <v>117</v>
      </c>
      <c r="E181" s="12" t="s">
        <v>389</v>
      </c>
      <c r="F181" s="16">
        <v>205.871121910423</v>
      </c>
      <c r="G181" s="16">
        <v>11616.711691334</v>
      </c>
      <c r="H181" s="17">
        <v>0.53143970477538005</v>
      </c>
      <c r="I181" s="17">
        <v>7.18619775889206E-2</v>
      </c>
      <c r="J181" s="14">
        <v>1.41106778156356E-13</v>
      </c>
      <c r="K181" s="18">
        <v>1.7013800311524301</v>
      </c>
      <c r="L181" s="18">
        <v>1.47785663255475</v>
      </c>
      <c r="M181" s="18">
        <v>1.9587109782091801</v>
      </c>
      <c r="N181" s="12" t="b">
        <v>1</v>
      </c>
    </row>
    <row r="182" spans="1:14">
      <c r="A182" t="s">
        <v>79</v>
      </c>
      <c r="B182" t="s">
        <v>383</v>
      </c>
      <c r="C182">
        <v>5</v>
      </c>
      <c r="D182" t="s">
        <v>116</v>
      </c>
      <c r="E182" t="s">
        <v>65</v>
      </c>
      <c r="F182" s="3">
        <v>101.317741913039</v>
      </c>
      <c r="G182" s="3">
        <v>8932.7298800930294</v>
      </c>
      <c r="H182" s="1">
        <v>0.30443504351925998</v>
      </c>
      <c r="I182" s="1">
        <v>0.101958545956657</v>
      </c>
      <c r="J182" s="9">
        <v>2.82772100766626E-3</v>
      </c>
      <c r="K182" s="2">
        <v>1.35585878537902</v>
      </c>
      <c r="L182" s="2">
        <v>1.1102663766836101</v>
      </c>
      <c r="M182" s="2">
        <v>1.65577656362132</v>
      </c>
      <c r="N182" t="s">
        <v>347</v>
      </c>
    </row>
    <row r="183" spans="1:14">
      <c r="A183" t="s">
        <v>79</v>
      </c>
      <c r="B183" t="s">
        <v>383</v>
      </c>
      <c r="C183">
        <v>5</v>
      </c>
      <c r="D183" t="s">
        <v>116</v>
      </c>
      <c r="E183" t="s">
        <v>81</v>
      </c>
      <c r="F183" s="3">
        <v>10.1910929876602</v>
      </c>
      <c r="G183" s="3">
        <v>570.58144305054202</v>
      </c>
      <c r="H183" s="1">
        <v>0.12547455958485901</v>
      </c>
      <c r="I183" s="1">
        <v>0.323465035989836</v>
      </c>
      <c r="J183" s="9">
        <v>0.69808438213236601</v>
      </c>
      <c r="K183" s="2">
        <v>1.1336863271428499</v>
      </c>
      <c r="L183" s="2">
        <v>0.60139383400643098</v>
      </c>
      <c r="M183" s="2">
        <v>2.1371098532694699</v>
      </c>
      <c r="N183" t="s">
        <v>347</v>
      </c>
    </row>
    <row r="184" spans="1:14">
      <c r="A184" t="s">
        <v>79</v>
      </c>
      <c r="B184" t="s">
        <v>383</v>
      </c>
      <c r="C184">
        <v>5</v>
      </c>
      <c r="D184" t="s">
        <v>116</v>
      </c>
      <c r="E184" t="s">
        <v>82</v>
      </c>
      <c r="F184" s="3">
        <v>9.9459957814130693</v>
      </c>
      <c r="G184" s="3">
        <v>846.28812718364304</v>
      </c>
      <c r="H184" s="1">
        <v>0.440149337305627</v>
      </c>
      <c r="I184" s="1">
        <v>0.32544916598693202</v>
      </c>
      <c r="J184" s="9">
        <v>0.17623571342821401</v>
      </c>
      <c r="K184" s="2">
        <v>1.5529391129385901</v>
      </c>
      <c r="L184" s="2">
        <v>0.82060015767559202</v>
      </c>
      <c r="M184" s="2">
        <v>2.9388489216545799</v>
      </c>
      <c r="N184" t="s">
        <v>347</v>
      </c>
    </row>
    <row r="185" spans="1:14">
      <c r="A185" s="12" t="s">
        <v>79</v>
      </c>
      <c r="B185" s="12" t="s">
        <v>383</v>
      </c>
      <c r="C185" s="12">
        <v>5</v>
      </c>
      <c r="D185" s="12" t="s">
        <v>116</v>
      </c>
      <c r="E185" s="12" t="s">
        <v>388</v>
      </c>
      <c r="F185" s="16">
        <v>121.454830682112</v>
      </c>
      <c r="G185" s="16">
        <v>10349.5994503272</v>
      </c>
      <c r="H185" s="17">
        <v>0.302673481485147</v>
      </c>
      <c r="I185" s="17">
        <v>9.3166076063671693E-2</v>
      </c>
      <c r="J185" s="14">
        <v>1.1591246297882199E-3</v>
      </c>
      <c r="K185" s="18">
        <v>1.3534724584676101</v>
      </c>
      <c r="L185" s="18">
        <v>1.12757727633944</v>
      </c>
      <c r="M185" s="18">
        <v>1.62462275027162</v>
      </c>
      <c r="N185" t="s">
        <v>347</v>
      </c>
    </row>
    <row r="186" spans="1:14">
      <c r="A186" s="12" t="s">
        <v>79</v>
      </c>
      <c r="B186" s="12" t="s">
        <v>383</v>
      </c>
      <c r="C186" s="12">
        <v>5</v>
      </c>
      <c r="D186" s="12" t="s">
        <v>116</v>
      </c>
      <c r="E186" s="12" t="s">
        <v>389</v>
      </c>
      <c r="F186" s="16">
        <v>121.454830682112</v>
      </c>
      <c r="G186" s="16">
        <v>10349.5994503272</v>
      </c>
      <c r="H186" s="17">
        <v>0.29929780063350298</v>
      </c>
      <c r="I186" s="17">
        <v>9.3145935915444594E-2</v>
      </c>
      <c r="J186" s="14">
        <v>1.3125857141010799E-3</v>
      </c>
      <c r="K186" s="18">
        <v>1.34891127029543</v>
      </c>
      <c r="L186" s="18">
        <v>1.1238217134158901</v>
      </c>
      <c r="M186" s="18">
        <v>1.6190838755014101</v>
      </c>
      <c r="N186" s="12" t="b">
        <v>1</v>
      </c>
    </row>
    <row r="187" spans="1:14">
      <c r="A187" t="s">
        <v>79</v>
      </c>
      <c r="B187" t="s">
        <v>383</v>
      </c>
      <c r="C187">
        <v>10</v>
      </c>
      <c r="D187" t="s">
        <v>116</v>
      </c>
      <c r="E187" t="s">
        <v>65</v>
      </c>
      <c r="F187" s="3">
        <v>190.27610718272001</v>
      </c>
      <c r="G187" s="3">
        <v>15624.8678654943</v>
      </c>
      <c r="H187" s="1">
        <v>0.262937145427245</v>
      </c>
      <c r="I187" s="1">
        <v>7.4259947283332003E-2</v>
      </c>
      <c r="J187" s="9">
        <v>3.9896625019469E-4</v>
      </c>
      <c r="K187" s="2">
        <v>1.3007449586136</v>
      </c>
      <c r="L187" s="2">
        <v>1.1245582852909899</v>
      </c>
      <c r="M187" s="2">
        <v>1.5045351312501301</v>
      </c>
      <c r="N187" t="s">
        <v>347</v>
      </c>
    </row>
    <row r="188" spans="1:14">
      <c r="A188" t="s">
        <v>79</v>
      </c>
      <c r="B188" t="s">
        <v>383</v>
      </c>
      <c r="C188">
        <v>10</v>
      </c>
      <c r="D188" t="s">
        <v>116</v>
      </c>
      <c r="E188" t="s">
        <v>81</v>
      </c>
      <c r="F188" s="3">
        <v>15.2154857382206</v>
      </c>
      <c r="G188" s="3">
        <v>922.50014529949704</v>
      </c>
      <c r="H188" s="1">
        <v>2.7486685066438601E-2</v>
      </c>
      <c r="I188" s="1">
        <v>0.26327204427359402</v>
      </c>
      <c r="J188" s="9">
        <v>0.91684865638972701</v>
      </c>
      <c r="K188" s="2">
        <v>1.02786792902295</v>
      </c>
      <c r="L188" s="2">
        <v>0.61353556868441295</v>
      </c>
      <c r="M188" s="2">
        <v>1.7220068948559599</v>
      </c>
      <c r="N188" t="s">
        <v>347</v>
      </c>
    </row>
    <row r="189" spans="1:14">
      <c r="A189" s="12" t="s">
        <v>79</v>
      </c>
      <c r="B189" s="12" t="s">
        <v>383</v>
      </c>
      <c r="C189" s="12">
        <v>10</v>
      </c>
      <c r="D189" s="12" t="s">
        <v>116</v>
      </c>
      <c r="E189" s="12" t="s">
        <v>388</v>
      </c>
      <c r="F189" s="16">
        <v>205.491592920941</v>
      </c>
      <c r="G189" s="16">
        <v>16547.368010793802</v>
      </c>
      <c r="H189" s="17">
        <v>0.24541919797735701</v>
      </c>
      <c r="I189" s="17">
        <v>7.1467595395433195E-2</v>
      </c>
      <c r="J189" s="14">
        <v>5.9476030231408496E-4</v>
      </c>
      <c r="K189" s="18">
        <v>1.27815700174714</v>
      </c>
      <c r="L189" s="18">
        <v>1.11109418822087</v>
      </c>
      <c r="M189" s="18">
        <v>1.47033918315346</v>
      </c>
      <c r="N189" t="s">
        <v>347</v>
      </c>
    </row>
    <row r="190" spans="1:14">
      <c r="A190" s="12" t="s">
        <v>79</v>
      </c>
      <c r="B190" s="12" t="s">
        <v>383</v>
      </c>
      <c r="C190" s="12">
        <v>10</v>
      </c>
      <c r="D190" s="12" t="s">
        <v>116</v>
      </c>
      <c r="E190" s="12" t="s">
        <v>389</v>
      </c>
      <c r="F190" s="16">
        <v>205.491592920941</v>
      </c>
      <c r="G190" s="16">
        <v>16547.368010793802</v>
      </c>
      <c r="H190" s="17">
        <v>0.243922191691191</v>
      </c>
      <c r="I190" s="17">
        <v>7.1461408573248897E-2</v>
      </c>
      <c r="J190" s="14">
        <v>6.4171473664723295E-4</v>
      </c>
      <c r="K190" s="18">
        <v>1.2762450241591199</v>
      </c>
      <c r="L190" s="18">
        <v>1.10944557061052</v>
      </c>
      <c r="M190" s="18">
        <v>1.4681219203882101</v>
      </c>
      <c r="N190" s="12" t="b">
        <v>1</v>
      </c>
    </row>
    <row r="191" spans="1:14">
      <c r="A191" t="s">
        <v>79</v>
      </c>
      <c r="B191" t="s">
        <v>383</v>
      </c>
      <c r="C191">
        <v>5</v>
      </c>
      <c r="D191" t="s">
        <v>115</v>
      </c>
      <c r="E191" t="s">
        <v>65</v>
      </c>
      <c r="F191" s="3">
        <v>96.113087307885607</v>
      </c>
      <c r="G191" s="3">
        <v>13930.4942657421</v>
      </c>
      <c r="H191" s="1">
        <v>-0.190695505291578</v>
      </c>
      <c r="I191" s="1">
        <v>0.104456789459761</v>
      </c>
      <c r="J191" s="9">
        <v>6.7911704067118203E-2</v>
      </c>
      <c r="K191" s="2">
        <v>0.82638417945490705</v>
      </c>
      <c r="L191" s="2">
        <v>0.67339240522333099</v>
      </c>
      <c r="M191" s="2">
        <v>1.0141350076956499</v>
      </c>
      <c r="N191" t="s">
        <v>347</v>
      </c>
    </row>
    <row r="192" spans="1:14">
      <c r="A192" t="s">
        <v>79</v>
      </c>
      <c r="B192" t="s">
        <v>383</v>
      </c>
      <c r="C192">
        <v>5</v>
      </c>
      <c r="D192" t="s">
        <v>115</v>
      </c>
      <c r="E192" t="s">
        <v>81</v>
      </c>
      <c r="F192" s="3">
        <v>8.76763853909946</v>
      </c>
      <c r="G192" s="3">
        <v>673.01541263889499</v>
      </c>
      <c r="H192" s="1">
        <v>-0.144998270418186</v>
      </c>
      <c r="I192" s="1">
        <v>0.34020690841781198</v>
      </c>
      <c r="J192" s="9">
        <v>0.66995764986446005</v>
      </c>
      <c r="K192" s="2">
        <v>0.86502378923886103</v>
      </c>
      <c r="L192" s="2">
        <v>0.44406179060268602</v>
      </c>
      <c r="M192" s="2">
        <v>1.6850496299931601</v>
      </c>
      <c r="N192" t="s">
        <v>347</v>
      </c>
    </row>
    <row r="193" spans="1:14">
      <c r="A193" t="s">
        <v>79</v>
      </c>
      <c r="B193" t="s">
        <v>383</v>
      </c>
      <c r="C193">
        <v>5</v>
      </c>
      <c r="D193" t="s">
        <v>115</v>
      </c>
      <c r="E193" t="s">
        <v>82</v>
      </c>
      <c r="F193" s="3">
        <v>30.835667570063499</v>
      </c>
      <c r="G193" s="3">
        <v>6044.9086334737103</v>
      </c>
      <c r="H193" s="1">
        <v>-0.39456032225091497</v>
      </c>
      <c r="I193" s="1">
        <v>0.19538481076841499</v>
      </c>
      <c r="J193" s="9">
        <v>4.3445536439831303E-2</v>
      </c>
      <c r="K193" s="2">
        <v>0.673976306498413</v>
      </c>
      <c r="L193" s="2">
        <v>0.459550006753011</v>
      </c>
      <c r="M193" s="2">
        <v>0.98845404209814403</v>
      </c>
      <c r="N193" t="s">
        <v>347</v>
      </c>
    </row>
    <row r="194" spans="1:14">
      <c r="A194" s="12" t="s">
        <v>79</v>
      </c>
      <c r="B194" s="12" t="s">
        <v>383</v>
      </c>
      <c r="C194" s="12">
        <v>5</v>
      </c>
      <c r="D194" s="12" t="s">
        <v>115</v>
      </c>
      <c r="E194" s="12" t="s">
        <v>388</v>
      </c>
      <c r="F194" s="16">
        <v>135.71639341704801</v>
      </c>
      <c r="G194" s="16">
        <v>20648.418311854701</v>
      </c>
      <c r="H194" s="17">
        <v>-0.27115308127044002</v>
      </c>
      <c r="I194" s="17">
        <v>8.8138503969408005E-2</v>
      </c>
      <c r="J194" s="14">
        <v>2.0948636965400199E-3</v>
      </c>
      <c r="K194" s="18">
        <v>0.76249976303801004</v>
      </c>
      <c r="L194" s="18">
        <v>0.64152868866563695</v>
      </c>
      <c r="M194" s="18">
        <v>0.90628197757193096</v>
      </c>
      <c r="N194" t="s">
        <v>347</v>
      </c>
    </row>
    <row r="195" spans="1:14">
      <c r="A195" s="12" t="s">
        <v>79</v>
      </c>
      <c r="B195" s="12" t="s">
        <v>383</v>
      </c>
      <c r="C195" s="12">
        <v>5</v>
      </c>
      <c r="D195" s="12" t="s">
        <v>115</v>
      </c>
      <c r="E195" s="12" t="s">
        <v>389</v>
      </c>
      <c r="F195" s="16">
        <v>135.71639341704801</v>
      </c>
      <c r="G195" s="16">
        <v>20648.418311854701</v>
      </c>
      <c r="H195" s="17">
        <v>-0.24069455351759</v>
      </c>
      <c r="I195" s="17">
        <v>8.9156021551965003E-2</v>
      </c>
      <c r="J195" s="14">
        <v>6.9401928423287402E-3</v>
      </c>
      <c r="K195" s="18">
        <v>0.78608169561113905</v>
      </c>
      <c r="L195" s="18">
        <v>0.660051679493454</v>
      </c>
      <c r="M195" s="18">
        <v>0.936175834972651</v>
      </c>
      <c r="N195" s="19" t="b">
        <v>0</v>
      </c>
    </row>
    <row r="196" spans="1:14">
      <c r="A196" t="s">
        <v>79</v>
      </c>
      <c r="B196" t="s">
        <v>383</v>
      </c>
      <c r="C196">
        <v>10</v>
      </c>
      <c r="D196" t="s">
        <v>115</v>
      </c>
      <c r="E196" t="s">
        <v>65</v>
      </c>
      <c r="F196" s="3">
        <v>196.465811493758</v>
      </c>
      <c r="G196" s="3">
        <v>24549.323658982099</v>
      </c>
      <c r="H196" s="1">
        <v>-0.15779283285312001</v>
      </c>
      <c r="I196" s="1">
        <v>7.3167087935566005E-2</v>
      </c>
      <c r="J196" s="9">
        <v>3.1036108049815599E-2</v>
      </c>
      <c r="K196" s="2">
        <v>0.8540266899158</v>
      </c>
      <c r="L196" s="2">
        <v>0.73993148118770402</v>
      </c>
      <c r="M196" s="2">
        <v>0.98571503663798699</v>
      </c>
      <c r="N196" t="s">
        <v>347</v>
      </c>
    </row>
    <row r="197" spans="1:14">
      <c r="A197" t="s">
        <v>79</v>
      </c>
      <c r="B197" t="s">
        <v>383</v>
      </c>
      <c r="C197">
        <v>10</v>
      </c>
      <c r="D197" t="s">
        <v>115</v>
      </c>
      <c r="E197" t="s">
        <v>81</v>
      </c>
      <c r="F197" s="3">
        <v>15.4265718805483</v>
      </c>
      <c r="G197" s="3">
        <v>1189.0922441886901</v>
      </c>
      <c r="H197" s="1">
        <v>-0.22637125651350801</v>
      </c>
      <c r="I197" s="1">
        <v>0.26327204427359402</v>
      </c>
      <c r="J197" s="9">
        <v>0.38987845686182998</v>
      </c>
      <c r="K197" s="2">
        <v>0.79742199859298502</v>
      </c>
      <c r="L197" s="2">
        <v>0.47598212335826601</v>
      </c>
      <c r="M197" s="2">
        <v>1.3359363989420401</v>
      </c>
      <c r="N197" t="s">
        <v>347</v>
      </c>
    </row>
    <row r="198" spans="1:14">
      <c r="A198" s="12" t="s">
        <v>79</v>
      </c>
      <c r="B198" s="12" t="s">
        <v>383</v>
      </c>
      <c r="C198" s="12">
        <v>10</v>
      </c>
      <c r="D198" s="12" t="s">
        <v>115</v>
      </c>
      <c r="E198" s="12" t="s">
        <v>388</v>
      </c>
      <c r="F198" s="16">
        <v>211.89238337430601</v>
      </c>
      <c r="G198" s="16">
        <v>25738.4159031708</v>
      </c>
      <c r="H198" s="17">
        <v>-0.167490249140194</v>
      </c>
      <c r="I198" s="17">
        <v>7.04904596604118E-2</v>
      </c>
      <c r="J198" s="14">
        <v>1.74981545868295E-2</v>
      </c>
      <c r="K198" s="18">
        <v>0.84578486437827405</v>
      </c>
      <c r="L198" s="18">
        <v>0.73664512818170202</v>
      </c>
      <c r="M198" s="18">
        <v>0.97109450594903701</v>
      </c>
      <c r="N198" t="s">
        <v>347</v>
      </c>
    </row>
    <row r="199" spans="1:14">
      <c r="A199" s="12" t="s">
        <v>79</v>
      </c>
      <c r="B199" s="12" t="s">
        <v>383</v>
      </c>
      <c r="C199" s="12">
        <v>10</v>
      </c>
      <c r="D199" s="12" t="s">
        <v>115</v>
      </c>
      <c r="E199" s="12" t="s">
        <v>389</v>
      </c>
      <c r="F199" s="16">
        <v>211.89238337430601</v>
      </c>
      <c r="G199" s="16">
        <v>25738.4159031708</v>
      </c>
      <c r="H199" s="17">
        <v>-0.16343421661849</v>
      </c>
      <c r="I199" s="17">
        <v>7.0486615216581894E-2</v>
      </c>
      <c r="J199" s="14">
        <v>2.04136935142059E-2</v>
      </c>
      <c r="K199" s="18">
        <v>0.84922236188275702</v>
      </c>
      <c r="L199" s="18">
        <v>0.73964462558118105</v>
      </c>
      <c r="M199" s="18">
        <v>0.97503394870889104</v>
      </c>
      <c r="N199" s="19" t="b">
        <v>0</v>
      </c>
    </row>
  </sheetData>
  <autoFilter ref="A1:N199"/>
  <sortState ref="A2:K189">
    <sortCondition ref="B2:B189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workbookViewId="0"/>
  </sheetViews>
  <sheetFormatPr defaultColWidth="11" defaultRowHeight="15.75"/>
  <cols>
    <col min="2" max="2" width="22.375" bestFit="1" customWidth="1"/>
  </cols>
  <sheetData>
    <row r="1" spans="1:2">
      <c r="A1" t="s">
        <v>374</v>
      </c>
      <c r="B1" t="s">
        <v>390</v>
      </c>
    </row>
    <row r="2" spans="1:2">
      <c r="A2" t="s">
        <v>383</v>
      </c>
      <c r="B2" t="s">
        <v>68</v>
      </c>
    </row>
    <row r="3" spans="1:2">
      <c r="A3" t="s">
        <v>383</v>
      </c>
      <c r="B3" t="s">
        <v>102</v>
      </c>
    </row>
    <row r="4" spans="1:2">
      <c r="A4" t="s">
        <v>383</v>
      </c>
      <c r="B4" t="s">
        <v>67</v>
      </c>
    </row>
    <row r="5" spans="1:2">
      <c r="A5" t="s">
        <v>383</v>
      </c>
      <c r="B5" t="s">
        <v>70</v>
      </c>
    </row>
    <row r="6" spans="1:2">
      <c r="A6" t="s">
        <v>383</v>
      </c>
      <c r="B6" t="s">
        <v>391</v>
      </c>
    </row>
    <row r="7" spans="1:2">
      <c r="A7" t="s">
        <v>383</v>
      </c>
      <c r="B7" t="s">
        <v>75</v>
      </c>
    </row>
    <row r="8" spans="1:2">
      <c r="A8" t="s">
        <v>383</v>
      </c>
      <c r="B8" t="s">
        <v>392</v>
      </c>
    </row>
    <row r="9" spans="1:2">
      <c r="A9" t="s">
        <v>383</v>
      </c>
      <c r="B9" t="s">
        <v>393</v>
      </c>
    </row>
    <row r="10" spans="1:2">
      <c r="A10" t="s">
        <v>383</v>
      </c>
      <c r="B10" t="s">
        <v>394</v>
      </c>
    </row>
    <row r="11" spans="1:2">
      <c r="A11" t="s">
        <v>383</v>
      </c>
      <c r="B11" t="s">
        <v>395</v>
      </c>
    </row>
    <row r="12" spans="1:2">
      <c r="A12" t="s">
        <v>383</v>
      </c>
      <c r="B12" t="s">
        <v>78</v>
      </c>
    </row>
    <row r="13" spans="1:2">
      <c r="A13" t="s">
        <v>383</v>
      </c>
      <c r="B13" t="s">
        <v>73</v>
      </c>
    </row>
    <row r="14" spans="1:2">
      <c r="A14" t="s">
        <v>383</v>
      </c>
      <c r="B14" t="s">
        <v>396</v>
      </c>
    </row>
    <row r="15" spans="1:2">
      <c r="A15" t="s">
        <v>383</v>
      </c>
      <c r="B15" t="s">
        <v>397</v>
      </c>
    </row>
    <row r="16" spans="1:2">
      <c r="A16" t="s">
        <v>383</v>
      </c>
      <c r="B16" t="s">
        <v>398</v>
      </c>
    </row>
    <row r="17" spans="1:2">
      <c r="A17" t="s">
        <v>383</v>
      </c>
      <c r="B17" t="s">
        <v>399</v>
      </c>
    </row>
    <row r="18" spans="1:2">
      <c r="A18" t="s">
        <v>383</v>
      </c>
      <c r="B18" t="s">
        <v>69</v>
      </c>
    </row>
    <row r="19" spans="1:2">
      <c r="A19" t="s">
        <v>383</v>
      </c>
      <c r="B19" t="s">
        <v>72</v>
      </c>
    </row>
    <row r="20" spans="1:2">
      <c r="A20" t="s">
        <v>383</v>
      </c>
      <c r="B20" t="s">
        <v>74</v>
      </c>
    </row>
    <row r="21" spans="1:2">
      <c r="A21" t="s">
        <v>383</v>
      </c>
      <c r="B21" t="s">
        <v>94</v>
      </c>
    </row>
    <row r="22" spans="1:2">
      <c r="A22" t="s">
        <v>383</v>
      </c>
      <c r="B22" t="s">
        <v>400</v>
      </c>
    </row>
    <row r="23" spans="1:2">
      <c r="A23" t="s">
        <v>383</v>
      </c>
      <c r="B23" t="s">
        <v>89</v>
      </c>
    </row>
    <row r="24" spans="1:2">
      <c r="A24" t="s">
        <v>383</v>
      </c>
      <c r="B24" t="s">
        <v>401</v>
      </c>
    </row>
    <row r="25" spans="1:2">
      <c r="A25" t="s">
        <v>383</v>
      </c>
      <c r="B25" t="s">
        <v>402</v>
      </c>
    </row>
    <row r="26" spans="1:2">
      <c r="A26" t="s">
        <v>383</v>
      </c>
      <c r="B26" t="s">
        <v>91</v>
      </c>
    </row>
    <row r="27" spans="1:2">
      <c r="A27" t="s">
        <v>383</v>
      </c>
      <c r="B27" t="s">
        <v>93</v>
      </c>
    </row>
    <row r="28" spans="1:2">
      <c r="A28" t="s">
        <v>383</v>
      </c>
      <c r="B28" t="s">
        <v>371</v>
      </c>
    </row>
    <row r="29" spans="1:2">
      <c r="A29" t="s">
        <v>383</v>
      </c>
      <c r="B29" t="s">
        <v>403</v>
      </c>
    </row>
    <row r="30" spans="1:2">
      <c r="A30" t="s">
        <v>383</v>
      </c>
      <c r="B30" t="s">
        <v>372</v>
      </c>
    </row>
    <row r="31" spans="1:2">
      <c r="A31" t="s">
        <v>383</v>
      </c>
      <c r="B31" t="s">
        <v>373</v>
      </c>
    </row>
    <row r="32" spans="1:2">
      <c r="A32" t="s">
        <v>383</v>
      </c>
      <c r="B32" t="s">
        <v>404</v>
      </c>
    </row>
    <row r="33" spans="1:2">
      <c r="A33" t="s">
        <v>384</v>
      </c>
      <c r="B33" t="s">
        <v>68</v>
      </c>
    </row>
    <row r="34" spans="1:2">
      <c r="A34" t="s">
        <v>384</v>
      </c>
      <c r="B34" t="s">
        <v>67</v>
      </c>
    </row>
    <row r="35" spans="1:2">
      <c r="A35" t="s">
        <v>384</v>
      </c>
      <c r="B35" t="s">
        <v>102</v>
      </c>
    </row>
    <row r="36" spans="1:2">
      <c r="A36" t="s">
        <v>384</v>
      </c>
      <c r="B36" t="s">
        <v>69</v>
      </c>
    </row>
    <row r="37" spans="1:2">
      <c r="A37" t="s">
        <v>384</v>
      </c>
      <c r="B37" t="s">
        <v>70</v>
      </c>
    </row>
    <row r="38" spans="1:2">
      <c r="A38" t="s">
        <v>384</v>
      </c>
      <c r="B38" t="s">
        <v>71</v>
      </c>
    </row>
    <row r="39" spans="1:2">
      <c r="A39" t="s">
        <v>384</v>
      </c>
      <c r="B39" t="s">
        <v>72</v>
      </c>
    </row>
    <row r="40" spans="1:2">
      <c r="A40" t="s">
        <v>384</v>
      </c>
      <c r="B40" t="s">
        <v>73</v>
      </c>
    </row>
    <row r="41" spans="1:2">
      <c r="A41" t="s">
        <v>384</v>
      </c>
      <c r="B41" t="s">
        <v>74</v>
      </c>
    </row>
    <row r="42" spans="1:2">
      <c r="A42" t="s">
        <v>384</v>
      </c>
      <c r="B42" t="s">
        <v>75</v>
      </c>
    </row>
    <row r="43" spans="1:2">
      <c r="A43" t="s">
        <v>384</v>
      </c>
      <c r="B43" t="s">
        <v>76</v>
      </c>
    </row>
    <row r="44" spans="1:2">
      <c r="A44" t="s">
        <v>384</v>
      </c>
      <c r="B44" t="s">
        <v>77</v>
      </c>
    </row>
    <row r="45" spans="1:2">
      <c r="A45" t="s">
        <v>384</v>
      </c>
      <c r="B45" t="s">
        <v>78</v>
      </c>
    </row>
    <row r="46" spans="1:2">
      <c r="A46" t="s">
        <v>384</v>
      </c>
      <c r="B46" t="s">
        <v>89</v>
      </c>
    </row>
    <row r="47" spans="1:2">
      <c r="A47" t="s">
        <v>384</v>
      </c>
      <c r="B47" t="s">
        <v>401</v>
      </c>
    </row>
    <row r="48" spans="1:2">
      <c r="A48" t="s">
        <v>384</v>
      </c>
      <c r="B48" t="s">
        <v>402</v>
      </c>
    </row>
    <row r="49" spans="1:2">
      <c r="A49" t="s">
        <v>384</v>
      </c>
      <c r="B49" t="s">
        <v>91</v>
      </c>
    </row>
    <row r="50" spans="1:2">
      <c r="A50" t="s">
        <v>384</v>
      </c>
      <c r="B50" t="s">
        <v>88</v>
      </c>
    </row>
    <row r="51" spans="1:2">
      <c r="A51" t="s">
        <v>384</v>
      </c>
      <c r="B51" t="s">
        <v>405</v>
      </c>
    </row>
    <row r="52" spans="1:2">
      <c r="A52" t="s">
        <v>384</v>
      </c>
      <c r="B52" t="s">
        <v>406</v>
      </c>
    </row>
    <row r="53" spans="1:2">
      <c r="A53" t="s">
        <v>384</v>
      </c>
      <c r="B53" t="s">
        <v>372</v>
      </c>
    </row>
    <row r="54" spans="1:2">
      <c r="A54" t="s">
        <v>384</v>
      </c>
      <c r="B54" t="s">
        <v>373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workbookViewId="0"/>
  </sheetViews>
  <sheetFormatPr defaultColWidth="11" defaultRowHeight="15.75"/>
  <cols>
    <col min="1" max="1" width="7.375" bestFit="1" customWidth="1"/>
    <col min="2" max="2" width="9.625" bestFit="1" customWidth="1"/>
    <col min="3" max="3" width="8.625" bestFit="1" customWidth="1"/>
    <col min="4" max="4" width="15" bestFit="1" customWidth="1"/>
    <col min="5" max="5" width="9.875" bestFit="1" customWidth="1"/>
    <col min="6" max="6" width="9" bestFit="1" customWidth="1"/>
    <col min="7" max="7" width="6.625" bestFit="1" customWidth="1"/>
    <col min="8" max="8" width="8.375" bestFit="1" customWidth="1"/>
    <col min="9" max="9" width="9.125" bestFit="1" customWidth="1"/>
    <col min="10" max="10" width="8.625" bestFit="1" customWidth="1"/>
    <col min="11" max="11" width="24.125" bestFit="1" customWidth="1"/>
    <col min="12" max="12" width="10.875" bestFit="1" customWidth="1"/>
    <col min="13" max="13" width="5.125" bestFit="1" customWidth="1"/>
    <col min="14" max="14" width="9.5" bestFit="1" customWidth="1"/>
  </cols>
  <sheetData>
    <row r="1" spans="1:14">
      <c r="A1" s="28" t="s">
        <v>55</v>
      </c>
      <c r="B1" s="28" t="s">
        <v>374</v>
      </c>
      <c r="C1" s="28" t="s">
        <v>119</v>
      </c>
      <c r="D1" s="28" t="s">
        <v>407</v>
      </c>
      <c r="E1" s="28" t="s">
        <v>54</v>
      </c>
      <c r="F1" s="28" t="s">
        <v>97</v>
      </c>
      <c r="G1" s="28" t="s">
        <v>98</v>
      </c>
      <c r="H1" s="28" t="s">
        <v>345</v>
      </c>
      <c r="I1" s="28" t="s">
        <v>99</v>
      </c>
      <c r="J1" s="28" t="s">
        <v>100</v>
      </c>
      <c r="K1" s="28" t="s">
        <v>408</v>
      </c>
      <c r="L1" s="28" t="s">
        <v>409</v>
      </c>
      <c r="M1" s="28" t="s">
        <v>410</v>
      </c>
      <c r="N1" s="28" t="s">
        <v>411</v>
      </c>
    </row>
    <row r="2" spans="1:14">
      <c r="A2" t="s">
        <v>66</v>
      </c>
      <c r="B2" t="s">
        <v>384</v>
      </c>
      <c r="C2" t="s">
        <v>114</v>
      </c>
      <c r="D2">
        <v>5</v>
      </c>
      <c r="E2" t="s">
        <v>65</v>
      </c>
      <c r="F2" s="4">
        <v>7.7250420142783802E-3</v>
      </c>
      <c r="G2" s="4">
        <v>1.5132737309923301E-2</v>
      </c>
      <c r="H2" s="9">
        <v>0.60971141482893598</v>
      </c>
      <c r="I2" s="4">
        <v>-2.19345781006768E-2</v>
      </c>
      <c r="J2" s="4">
        <v>3.7384662129233498E-2</v>
      </c>
    </row>
    <row r="3" spans="1:14">
      <c r="A3" t="s">
        <v>66</v>
      </c>
      <c r="B3" t="s">
        <v>384</v>
      </c>
      <c r="C3" t="s">
        <v>114</v>
      </c>
      <c r="D3">
        <v>5</v>
      </c>
      <c r="E3" t="s">
        <v>81</v>
      </c>
      <c r="F3" s="4">
        <v>8.0079983064862605E-3</v>
      </c>
      <c r="G3" s="4">
        <v>2.9288136829457499E-2</v>
      </c>
      <c r="H3" s="9">
        <v>0.78452943749416204</v>
      </c>
      <c r="I3" s="4">
        <v>-4.9395695053531599E-2</v>
      </c>
      <c r="J3" s="4">
        <v>6.5411691666504096E-2</v>
      </c>
    </row>
    <row r="4" spans="1:14">
      <c r="A4" t="s">
        <v>66</v>
      </c>
      <c r="B4" t="s">
        <v>384</v>
      </c>
      <c r="C4" t="s">
        <v>114</v>
      </c>
      <c r="D4">
        <v>5</v>
      </c>
      <c r="E4" t="s">
        <v>82</v>
      </c>
      <c r="F4" s="4">
        <v>0.114460582925379</v>
      </c>
      <c r="G4" s="4">
        <v>4.7151839115460198E-2</v>
      </c>
      <c r="H4" s="9">
        <v>1.52037370976292E-2</v>
      </c>
      <c r="I4" s="4">
        <v>2.2044676454250001E-2</v>
      </c>
      <c r="J4" s="4">
        <v>0.20687648939650799</v>
      </c>
    </row>
    <row r="5" spans="1:14">
      <c r="A5" s="12" t="s">
        <v>66</v>
      </c>
      <c r="B5" s="12" t="s">
        <v>384</v>
      </c>
      <c r="C5" s="12" t="s">
        <v>114</v>
      </c>
      <c r="D5" s="12">
        <v>5</v>
      </c>
      <c r="E5" s="12" t="s">
        <v>348</v>
      </c>
      <c r="F5" s="15">
        <v>1.5805047806263399E-2</v>
      </c>
      <c r="G5" s="15">
        <v>1.29289428195614E-2</v>
      </c>
      <c r="H5" s="14">
        <v>0.221535698591731</v>
      </c>
      <c r="I5" s="15">
        <v>-9.5352144782547398E-3</v>
      </c>
      <c r="J5" s="15">
        <v>4.1145310090781602E-2</v>
      </c>
    </row>
    <row r="6" spans="1:14">
      <c r="A6" s="12" t="s">
        <v>66</v>
      </c>
      <c r="B6" s="12" t="s">
        <v>384</v>
      </c>
      <c r="C6" s="12" t="s">
        <v>114</v>
      </c>
      <c r="D6" s="12">
        <v>5</v>
      </c>
      <c r="E6" s="12" t="s">
        <v>349</v>
      </c>
      <c r="F6" s="15">
        <v>2.9406125578585799E-2</v>
      </c>
      <c r="G6" s="15">
        <v>2.6670846653858899E-2</v>
      </c>
      <c r="H6" s="14">
        <v>0.27021964283974498</v>
      </c>
      <c r="I6" s="15">
        <v>-2.28677733001682E-2</v>
      </c>
      <c r="J6" s="15">
        <v>8.1680024457340003E-2</v>
      </c>
      <c r="K6" s="12" t="b">
        <v>0</v>
      </c>
      <c r="L6" s="17">
        <v>4.7336629818942599</v>
      </c>
      <c r="M6" s="12">
        <v>2</v>
      </c>
      <c r="N6" s="14">
        <v>9.3777390549057899E-2</v>
      </c>
    </row>
    <row r="7" spans="1:14">
      <c r="A7" t="s">
        <v>66</v>
      </c>
      <c r="B7" t="s">
        <v>384</v>
      </c>
      <c r="C7" t="s">
        <v>114</v>
      </c>
      <c r="D7">
        <v>10</v>
      </c>
      <c r="E7" t="s">
        <v>65</v>
      </c>
      <c r="F7" s="4">
        <v>5.3695895232990804E-3</v>
      </c>
      <c r="G7" s="4">
        <v>1.22676755331842E-2</v>
      </c>
      <c r="H7" s="9">
        <v>0.661602118145595</v>
      </c>
      <c r="I7" s="4">
        <v>-1.8674612695765098E-2</v>
      </c>
      <c r="J7" s="4">
        <v>2.9413791742363301E-2</v>
      </c>
    </row>
    <row r="8" spans="1:14">
      <c r="A8" t="s">
        <v>66</v>
      </c>
      <c r="B8" t="s">
        <v>384</v>
      </c>
      <c r="C8" t="s">
        <v>114</v>
      </c>
      <c r="D8">
        <v>10</v>
      </c>
      <c r="E8" t="s">
        <v>81</v>
      </c>
      <c r="F8" s="4">
        <v>1.8915481280819799E-2</v>
      </c>
      <c r="G8" s="4">
        <v>2.28388310451575E-2</v>
      </c>
      <c r="H8" s="9">
        <v>0.40754828363659101</v>
      </c>
      <c r="I8" s="4">
        <v>-2.58478050166841E-2</v>
      </c>
      <c r="J8" s="4">
        <v>6.3678767578323803E-2</v>
      </c>
    </row>
    <row r="9" spans="1:14">
      <c r="A9" s="12" t="s">
        <v>66</v>
      </c>
      <c r="B9" s="12" t="s">
        <v>384</v>
      </c>
      <c r="C9" s="12" t="s">
        <v>114</v>
      </c>
      <c r="D9" s="12">
        <v>10</v>
      </c>
      <c r="E9" s="12" t="s">
        <v>348</v>
      </c>
      <c r="F9" s="15">
        <v>8.4027337029383403E-3</v>
      </c>
      <c r="G9" s="15">
        <v>1.0807284857457499E-2</v>
      </c>
      <c r="H9" s="14">
        <v>0.436860029479468</v>
      </c>
      <c r="I9" s="15">
        <v>-1.2779155388343601E-2</v>
      </c>
      <c r="J9" s="15">
        <v>2.9584622794220201E-2</v>
      </c>
    </row>
    <row r="10" spans="1:14">
      <c r="A10" s="12" t="s">
        <v>66</v>
      </c>
      <c r="B10" s="12" t="s">
        <v>384</v>
      </c>
      <c r="C10" s="12" t="s">
        <v>114</v>
      </c>
      <c r="D10" s="12">
        <v>10</v>
      </c>
      <c r="E10" s="12" t="s">
        <v>349</v>
      </c>
      <c r="F10" s="15">
        <v>8.4027337029383403E-3</v>
      </c>
      <c r="G10" s="15">
        <v>1.0807284857457499E-2</v>
      </c>
      <c r="H10" s="14">
        <v>0.436860029479468</v>
      </c>
      <c r="I10" s="15">
        <v>-1.2779155388343601E-2</v>
      </c>
      <c r="J10" s="15">
        <v>2.9584622794220201E-2</v>
      </c>
      <c r="K10" s="12" t="b">
        <v>0</v>
      </c>
      <c r="L10" s="17">
        <v>0.273008453034777</v>
      </c>
      <c r="M10" s="12">
        <v>1</v>
      </c>
      <c r="N10" s="14">
        <v>0.60132077900974101</v>
      </c>
    </row>
    <row r="11" spans="1:14">
      <c r="A11" t="s">
        <v>66</v>
      </c>
      <c r="B11" t="s">
        <v>384</v>
      </c>
      <c r="C11" t="s">
        <v>117</v>
      </c>
      <c r="D11">
        <v>5</v>
      </c>
      <c r="E11" t="s">
        <v>65</v>
      </c>
      <c r="F11" s="4">
        <v>1.23113788932294E-2</v>
      </c>
      <c r="G11" s="4">
        <v>1.63756500340691E-2</v>
      </c>
      <c r="H11" s="9">
        <v>0.45216527449614902</v>
      </c>
      <c r="I11" s="4">
        <v>-1.9784305396978001E-2</v>
      </c>
      <c r="J11" s="4">
        <v>4.4407063183436998E-2</v>
      </c>
    </row>
    <row r="12" spans="1:14">
      <c r="A12" t="s">
        <v>66</v>
      </c>
      <c r="B12" t="s">
        <v>384</v>
      </c>
      <c r="C12" t="s">
        <v>117</v>
      </c>
      <c r="D12">
        <v>5</v>
      </c>
      <c r="E12" t="s">
        <v>81</v>
      </c>
      <c r="F12" s="4">
        <v>-2.2971980099185298E-3</v>
      </c>
      <c r="G12" s="4">
        <v>3.2283707762334302E-2</v>
      </c>
      <c r="H12" s="9">
        <v>0.94327314344372404</v>
      </c>
      <c r="I12" s="4">
        <v>-6.5572102511509994E-2</v>
      </c>
      <c r="J12" s="4">
        <v>6.0977706491672903E-2</v>
      </c>
    </row>
    <row r="13" spans="1:14">
      <c r="A13" t="s">
        <v>66</v>
      </c>
      <c r="B13" t="s">
        <v>384</v>
      </c>
      <c r="C13" t="s">
        <v>117</v>
      </c>
      <c r="D13">
        <v>5</v>
      </c>
      <c r="E13" t="s">
        <v>82</v>
      </c>
      <c r="F13" s="4">
        <v>-4.8752132322509301E-2</v>
      </c>
      <c r="G13" s="4">
        <v>5.3873874845375799E-2</v>
      </c>
      <c r="H13" s="9">
        <v>0.36550201274538902</v>
      </c>
      <c r="I13" s="4">
        <v>-0.15434298672706401</v>
      </c>
      <c r="J13" s="4">
        <v>5.6838722082045601E-2</v>
      </c>
    </row>
    <row r="14" spans="1:14">
      <c r="A14" s="12" t="s">
        <v>66</v>
      </c>
      <c r="B14" s="12" t="s">
        <v>384</v>
      </c>
      <c r="C14" s="12" t="s">
        <v>117</v>
      </c>
      <c r="D14" s="12">
        <v>5</v>
      </c>
      <c r="E14" s="12" t="s">
        <v>348</v>
      </c>
      <c r="F14" s="15">
        <v>5.3463852050145699E-3</v>
      </c>
      <c r="G14" s="15">
        <v>1.4095545952084799E-2</v>
      </c>
      <c r="H14" s="14">
        <v>0.70446801660224401</v>
      </c>
      <c r="I14" s="15">
        <v>-2.2280377203501098E-2</v>
      </c>
      <c r="J14" s="15">
        <v>3.29731476135302E-2</v>
      </c>
    </row>
    <row r="15" spans="1:14">
      <c r="A15" s="12" t="s">
        <v>66</v>
      </c>
      <c r="B15" s="12" t="s">
        <v>384</v>
      </c>
      <c r="C15" s="12" t="s">
        <v>117</v>
      </c>
      <c r="D15" s="12">
        <v>5</v>
      </c>
      <c r="E15" s="12" t="s">
        <v>349</v>
      </c>
      <c r="F15" s="15">
        <v>5.3463852050145699E-3</v>
      </c>
      <c r="G15" s="15">
        <v>1.4095545952084799E-2</v>
      </c>
      <c r="H15" s="14">
        <v>0.70446801660224401</v>
      </c>
      <c r="I15" s="15">
        <v>-2.2280377203501098E-2</v>
      </c>
      <c r="J15" s="15">
        <v>3.29731476135302E-2</v>
      </c>
      <c r="K15" s="12" t="b">
        <v>0</v>
      </c>
      <c r="L15" s="17">
        <v>1.2453160322019099</v>
      </c>
      <c r="M15" s="12">
        <v>2</v>
      </c>
      <c r="N15" s="14">
        <v>0.53651647123763202</v>
      </c>
    </row>
    <row r="16" spans="1:14">
      <c r="A16" t="s">
        <v>66</v>
      </c>
      <c r="B16" t="s">
        <v>384</v>
      </c>
      <c r="C16" t="s">
        <v>117</v>
      </c>
      <c r="D16">
        <v>10</v>
      </c>
      <c r="E16" t="s">
        <v>65</v>
      </c>
      <c r="F16" s="4">
        <v>3.8639507348634902E-2</v>
      </c>
      <c r="G16" s="4">
        <v>1.30987858992928E-2</v>
      </c>
      <c r="H16" s="9">
        <v>3.1792401943094798E-3</v>
      </c>
      <c r="I16" s="4">
        <v>1.2966358744819899E-2</v>
      </c>
      <c r="J16" s="4">
        <v>6.4312655952449893E-2</v>
      </c>
    </row>
    <row r="17" spans="1:14">
      <c r="A17" t="s">
        <v>66</v>
      </c>
      <c r="B17" t="s">
        <v>384</v>
      </c>
      <c r="C17" t="s">
        <v>117</v>
      </c>
      <c r="D17">
        <v>10</v>
      </c>
      <c r="E17" t="s">
        <v>81</v>
      </c>
      <c r="F17" s="4">
        <v>-2.1325073832875702E-3</v>
      </c>
      <c r="G17" s="4">
        <v>2.5914127686990598E-2</v>
      </c>
      <c r="H17" s="9">
        <v>0.93441506863689106</v>
      </c>
      <c r="I17" s="4">
        <v>-5.2923264340561403E-2</v>
      </c>
      <c r="J17" s="4">
        <v>4.8658249573986199E-2</v>
      </c>
    </row>
    <row r="18" spans="1:14">
      <c r="A18" s="12" t="s">
        <v>66</v>
      </c>
      <c r="B18" s="12" t="s">
        <v>384</v>
      </c>
      <c r="C18" s="12" t="s">
        <v>117</v>
      </c>
      <c r="D18" s="12">
        <v>10</v>
      </c>
      <c r="E18" s="12" t="s">
        <v>348</v>
      </c>
      <c r="F18" s="15">
        <v>3.034224614541E-2</v>
      </c>
      <c r="G18" s="15">
        <v>1.16902255156977E-2</v>
      </c>
      <c r="H18" s="14">
        <v>9.4447153344058496E-3</v>
      </c>
      <c r="I18" s="15">
        <v>7.4298251634914003E-3</v>
      </c>
      <c r="J18" s="15">
        <v>5.3254667127328702E-2</v>
      </c>
    </row>
    <row r="19" spans="1:14">
      <c r="A19" s="12" t="s">
        <v>66</v>
      </c>
      <c r="B19" s="12" t="s">
        <v>384</v>
      </c>
      <c r="C19" s="12" t="s">
        <v>117</v>
      </c>
      <c r="D19" s="12">
        <v>10</v>
      </c>
      <c r="E19" s="12" t="s">
        <v>349</v>
      </c>
      <c r="F19" s="15">
        <v>2.4384713083490699E-2</v>
      </c>
      <c r="G19" s="15">
        <v>1.9442158373940699E-2</v>
      </c>
      <c r="H19" s="14">
        <v>0.20976262783741101</v>
      </c>
      <c r="I19" s="15">
        <v>-1.37212171111569E-2</v>
      </c>
      <c r="J19" s="15">
        <v>6.2490643278138497E-2</v>
      </c>
      <c r="K19" s="12" t="b">
        <v>0</v>
      </c>
      <c r="L19" s="17">
        <v>1.9716728099248999</v>
      </c>
      <c r="M19" s="12">
        <v>1</v>
      </c>
      <c r="N19" s="14">
        <v>0.16027041453149801</v>
      </c>
    </row>
    <row r="20" spans="1:14">
      <c r="A20" t="s">
        <v>66</v>
      </c>
      <c r="B20" t="s">
        <v>384</v>
      </c>
      <c r="C20" t="s">
        <v>113</v>
      </c>
      <c r="D20">
        <v>5</v>
      </c>
      <c r="E20" t="s">
        <v>65</v>
      </c>
      <c r="F20" s="4">
        <v>1.3375480142300499E-3</v>
      </c>
      <c r="G20" s="4">
        <v>7.0998527919130397E-3</v>
      </c>
      <c r="H20" s="9">
        <v>0.85057019332818595</v>
      </c>
      <c r="I20" s="4">
        <v>-1.2577907753455599E-2</v>
      </c>
      <c r="J20" s="4">
        <v>1.52530037819157E-2</v>
      </c>
    </row>
    <row r="21" spans="1:14">
      <c r="A21" t="s">
        <v>66</v>
      </c>
      <c r="B21" t="s">
        <v>384</v>
      </c>
      <c r="C21" t="s">
        <v>113</v>
      </c>
      <c r="D21">
        <v>5</v>
      </c>
      <c r="E21" t="s">
        <v>81</v>
      </c>
      <c r="F21" s="4">
        <v>-2.6574553021058999E-2</v>
      </c>
      <c r="G21" s="4">
        <v>1.3641065274610399E-2</v>
      </c>
      <c r="H21" s="9">
        <v>5.1399545666018703E-2</v>
      </c>
      <c r="I21" s="4">
        <v>-5.3310549670055503E-2</v>
      </c>
      <c r="J21" s="4">
        <v>1.61443627937397E-4</v>
      </c>
    </row>
    <row r="22" spans="1:14">
      <c r="A22" t="s">
        <v>66</v>
      </c>
      <c r="B22" t="s">
        <v>384</v>
      </c>
      <c r="C22" t="s">
        <v>113</v>
      </c>
      <c r="D22">
        <v>5</v>
      </c>
      <c r="E22" t="s">
        <v>82</v>
      </c>
      <c r="F22" s="4">
        <v>-7.2896875866753794E-2</v>
      </c>
      <c r="G22" s="4">
        <v>1.8466254602746101E-2</v>
      </c>
      <c r="H22" s="9">
        <v>7.8947667687613004E-5</v>
      </c>
      <c r="I22" s="4">
        <v>-0.109090069817483</v>
      </c>
      <c r="J22" s="4">
        <v>-3.6703681916024397E-2</v>
      </c>
    </row>
    <row r="23" spans="1:14">
      <c r="A23" s="12" t="s">
        <v>66</v>
      </c>
      <c r="B23" s="12" t="s">
        <v>384</v>
      </c>
      <c r="C23" s="12" t="s">
        <v>113</v>
      </c>
      <c r="D23" s="12">
        <v>5</v>
      </c>
      <c r="E23" s="12" t="s">
        <v>348</v>
      </c>
      <c r="F23" s="15">
        <v>-1.1726918812287299E-2</v>
      </c>
      <c r="G23" s="15">
        <v>5.9607546661315696E-3</v>
      </c>
      <c r="H23" s="14">
        <v>4.9142330938453098E-2</v>
      </c>
      <c r="I23" s="15">
        <v>-2.3409783278584301E-2</v>
      </c>
      <c r="J23" s="15">
        <v>-4.4054345990395997E-5</v>
      </c>
    </row>
    <row r="24" spans="1:14">
      <c r="A24" s="12" t="s">
        <v>66</v>
      </c>
      <c r="B24" s="12" t="s">
        <v>384</v>
      </c>
      <c r="C24" s="12" t="s">
        <v>113</v>
      </c>
      <c r="D24" s="12">
        <v>5</v>
      </c>
      <c r="E24" s="12" t="s">
        <v>349</v>
      </c>
      <c r="F24" s="15">
        <v>-3.0081852899889398E-2</v>
      </c>
      <c r="G24" s="15">
        <v>2.1222646536124001E-2</v>
      </c>
      <c r="H24" s="14">
        <v>0.156353983508768</v>
      </c>
      <c r="I24" s="15">
        <v>-7.1677475767316298E-2</v>
      </c>
      <c r="J24" s="15">
        <v>1.1513769967537399E-2</v>
      </c>
      <c r="K24" s="12" t="b">
        <v>0</v>
      </c>
      <c r="L24" s="17">
        <v>15.543540011462801</v>
      </c>
      <c r="M24" s="12">
        <v>2</v>
      </c>
      <c r="N24" s="14">
        <v>4.2146660789714701E-4</v>
      </c>
    </row>
    <row r="25" spans="1:14">
      <c r="A25" t="s">
        <v>66</v>
      </c>
      <c r="B25" t="s">
        <v>384</v>
      </c>
      <c r="C25" t="s">
        <v>113</v>
      </c>
      <c r="D25">
        <v>10</v>
      </c>
      <c r="E25" t="s">
        <v>65</v>
      </c>
      <c r="F25" s="4">
        <v>-8.5357033902109202E-4</v>
      </c>
      <c r="G25" s="4">
        <v>5.6515313571042104E-3</v>
      </c>
      <c r="H25" s="9">
        <v>0.87994932084200495</v>
      </c>
      <c r="I25" s="4">
        <v>-1.1930368256444101E-2</v>
      </c>
      <c r="J25" s="4">
        <v>1.0223227578401901E-2</v>
      </c>
    </row>
    <row r="26" spans="1:14">
      <c r="A26" t="s">
        <v>66</v>
      </c>
      <c r="B26" t="s">
        <v>384</v>
      </c>
      <c r="C26" t="s">
        <v>113</v>
      </c>
      <c r="D26">
        <v>10</v>
      </c>
      <c r="E26" t="s">
        <v>81</v>
      </c>
      <c r="F26" s="4">
        <v>-2.8463756176517498E-2</v>
      </c>
      <c r="G26" s="4">
        <v>1.0222087984020399E-2</v>
      </c>
      <c r="H26" s="9">
        <v>5.3604625834714004E-3</v>
      </c>
      <c r="I26" s="4">
        <v>-4.8498680471997298E-2</v>
      </c>
      <c r="J26" s="4">
        <v>-8.4288318810377197E-3</v>
      </c>
    </row>
    <row r="27" spans="1:14">
      <c r="A27" s="12" t="s">
        <v>66</v>
      </c>
      <c r="B27" s="12" t="s">
        <v>384</v>
      </c>
      <c r="C27" s="12" t="s">
        <v>113</v>
      </c>
      <c r="D27" s="12">
        <v>10</v>
      </c>
      <c r="E27" s="12" t="s">
        <v>348</v>
      </c>
      <c r="F27" s="15">
        <v>-7.3173851079502998E-3</v>
      </c>
      <c r="G27" s="15">
        <v>4.9459463494135603E-3</v>
      </c>
      <c r="H27" s="14">
        <v>0.13901442700295599</v>
      </c>
      <c r="I27" s="15">
        <v>-1.7011261822268201E-2</v>
      </c>
      <c r="J27" s="15">
        <v>2.3764916063676398E-3</v>
      </c>
    </row>
    <row r="28" spans="1:14">
      <c r="A28" s="12" t="s">
        <v>66</v>
      </c>
      <c r="B28" s="12" t="s">
        <v>384</v>
      </c>
      <c r="C28" s="12" t="s">
        <v>113</v>
      </c>
      <c r="D28" s="12">
        <v>10</v>
      </c>
      <c r="E28" s="12" t="s">
        <v>349</v>
      </c>
      <c r="F28" s="15">
        <v>-1.33448134253245E-2</v>
      </c>
      <c r="G28" s="15">
        <v>1.37424302477057E-2</v>
      </c>
      <c r="H28" s="14">
        <v>0.33151517237878497</v>
      </c>
      <c r="I28" s="15">
        <v>-4.0279481770881601E-2</v>
      </c>
      <c r="J28" s="15">
        <v>1.3589854920232399E-2</v>
      </c>
      <c r="K28" s="12" t="b">
        <v>0</v>
      </c>
      <c r="L28" s="17">
        <v>5.5876082399454603</v>
      </c>
      <c r="M28" s="12">
        <v>1</v>
      </c>
      <c r="N28" s="14">
        <v>1.80879778571892E-2</v>
      </c>
    </row>
    <row r="29" spans="1:14">
      <c r="A29" t="s">
        <v>66</v>
      </c>
      <c r="B29" t="s">
        <v>384</v>
      </c>
      <c r="C29" t="s">
        <v>116</v>
      </c>
      <c r="D29">
        <v>5</v>
      </c>
      <c r="E29" t="s">
        <v>65</v>
      </c>
      <c r="F29" s="4">
        <v>-5.6786700135231898E-3</v>
      </c>
      <c r="G29" s="4">
        <v>1.75347570138971E-2</v>
      </c>
      <c r="H29" s="9">
        <v>0.746049917790791</v>
      </c>
      <c r="I29" s="4">
        <v>-4.0046162238422597E-2</v>
      </c>
      <c r="J29" s="4">
        <v>2.8688822211376201E-2</v>
      </c>
    </row>
    <row r="30" spans="1:14">
      <c r="A30" t="s">
        <v>66</v>
      </c>
      <c r="B30" t="s">
        <v>384</v>
      </c>
      <c r="C30" t="s">
        <v>116</v>
      </c>
      <c r="D30">
        <v>5</v>
      </c>
      <c r="E30" t="s">
        <v>81</v>
      </c>
      <c r="F30" s="4">
        <v>-0.101323125982129</v>
      </c>
      <c r="G30" s="4">
        <v>3.38681886570164E-2</v>
      </c>
      <c r="H30" s="9">
        <v>2.7743770861384698E-3</v>
      </c>
      <c r="I30" s="4">
        <v>-0.167703555971489</v>
      </c>
      <c r="J30" s="4">
        <v>-3.4942695992768898E-2</v>
      </c>
    </row>
    <row r="31" spans="1:14">
      <c r="A31" t="s">
        <v>66</v>
      </c>
      <c r="B31" t="s">
        <v>384</v>
      </c>
      <c r="C31" t="s">
        <v>116</v>
      </c>
      <c r="D31">
        <v>5</v>
      </c>
      <c r="E31" t="s">
        <v>82</v>
      </c>
      <c r="F31" s="4">
        <v>-3.9142198285843904E-3</v>
      </c>
      <c r="G31" s="4">
        <v>3.80223552159768E-2</v>
      </c>
      <c r="H31" s="9">
        <v>0.91800644574569601</v>
      </c>
      <c r="I31" s="4">
        <v>-7.8436666659287502E-2</v>
      </c>
      <c r="J31" s="4">
        <v>7.0608227002118801E-2</v>
      </c>
    </row>
    <row r="32" spans="1:14">
      <c r="A32" s="12" t="s">
        <v>66</v>
      </c>
      <c r="B32" s="12" t="s">
        <v>384</v>
      </c>
      <c r="C32" s="12" t="s">
        <v>116</v>
      </c>
      <c r="D32" s="12">
        <v>5</v>
      </c>
      <c r="E32" s="12" t="s">
        <v>348</v>
      </c>
      <c r="F32" s="15">
        <v>-2.2739355525252698E-2</v>
      </c>
      <c r="G32" s="15">
        <v>1.4409941198042399E-2</v>
      </c>
      <c r="H32" s="14">
        <v>0.114558143774636</v>
      </c>
      <c r="I32" s="15">
        <v>-5.09823212927559E-2</v>
      </c>
      <c r="J32" s="15">
        <v>5.5036102422505E-3</v>
      </c>
    </row>
    <row r="33" spans="1:14">
      <c r="A33" s="12" t="s">
        <v>66</v>
      </c>
      <c r="B33" s="12" t="s">
        <v>384</v>
      </c>
      <c r="C33" s="12" t="s">
        <v>116</v>
      </c>
      <c r="D33" s="12">
        <v>5</v>
      </c>
      <c r="E33" s="12" t="s">
        <v>349</v>
      </c>
      <c r="F33" s="15">
        <v>-3.4383258293187897E-2</v>
      </c>
      <c r="G33" s="15">
        <v>3.1043826772336601E-2</v>
      </c>
      <c r="H33" s="14">
        <v>0.268046910391815</v>
      </c>
      <c r="I33" s="15">
        <v>-9.5228040709268102E-2</v>
      </c>
      <c r="J33" s="15">
        <v>2.64615241228922E-2</v>
      </c>
      <c r="K33" s="12" t="b">
        <v>0</v>
      </c>
      <c r="L33" s="17">
        <v>6.5755012902361996</v>
      </c>
      <c r="M33" s="12">
        <v>2</v>
      </c>
      <c r="N33" s="14">
        <v>3.7337740839667101E-2</v>
      </c>
    </row>
    <row r="34" spans="1:14">
      <c r="A34" t="s">
        <v>66</v>
      </c>
      <c r="B34" t="s">
        <v>384</v>
      </c>
      <c r="C34" t="s">
        <v>116</v>
      </c>
      <c r="D34">
        <v>10</v>
      </c>
      <c r="E34" t="s">
        <v>65</v>
      </c>
      <c r="F34" s="4">
        <v>-2.1902851144966901E-3</v>
      </c>
      <c r="G34" s="4">
        <v>1.3993008839181901E-2</v>
      </c>
      <c r="H34" s="9">
        <v>0.87561755863399005</v>
      </c>
      <c r="I34" s="4">
        <v>-2.9616078474643901E-2</v>
      </c>
      <c r="J34" s="4">
        <v>2.52355082456505E-2</v>
      </c>
    </row>
    <row r="35" spans="1:14">
      <c r="A35" t="s">
        <v>66</v>
      </c>
      <c r="B35" t="s">
        <v>384</v>
      </c>
      <c r="C35" t="s">
        <v>116</v>
      </c>
      <c r="D35">
        <v>10</v>
      </c>
      <c r="E35" t="s">
        <v>81</v>
      </c>
      <c r="F35" s="4">
        <v>-9.9904560905905798E-2</v>
      </c>
      <c r="G35" s="4">
        <v>2.56076989898321E-2</v>
      </c>
      <c r="H35" s="9">
        <v>9.5658276586925304E-5</v>
      </c>
      <c r="I35" s="4">
        <v>-0.15009472865291901</v>
      </c>
      <c r="J35" s="4">
        <v>-4.9714393158891999E-2</v>
      </c>
    </row>
    <row r="36" spans="1:14">
      <c r="A36" s="12" t="s">
        <v>66</v>
      </c>
      <c r="B36" s="12" t="s">
        <v>384</v>
      </c>
      <c r="C36" s="12" t="s">
        <v>116</v>
      </c>
      <c r="D36" s="12">
        <v>10</v>
      </c>
      <c r="E36" s="12" t="s">
        <v>348</v>
      </c>
      <c r="F36" s="15">
        <v>-2.4658352816263E-2</v>
      </c>
      <c r="G36" s="15">
        <v>1.2279322602230899E-2</v>
      </c>
      <c r="H36" s="14">
        <v>4.4630545677109501E-2</v>
      </c>
      <c r="I36" s="15">
        <v>-4.87253828711844E-2</v>
      </c>
      <c r="J36" s="15">
        <v>-5.9132276134177199E-4</v>
      </c>
    </row>
    <row r="37" spans="1:14">
      <c r="A37" s="12" t="s">
        <v>66</v>
      </c>
      <c r="B37" s="12" t="s">
        <v>384</v>
      </c>
      <c r="C37" s="12" t="s">
        <v>116</v>
      </c>
      <c r="D37" s="12">
        <v>10</v>
      </c>
      <c r="E37" s="12" t="s">
        <v>349</v>
      </c>
      <c r="F37" s="15">
        <v>-4.8693877699369198E-2</v>
      </c>
      <c r="G37" s="15">
        <v>4.8800417496469697E-2</v>
      </c>
      <c r="H37" s="14">
        <v>0.31836818948838802</v>
      </c>
      <c r="I37" s="15">
        <v>-0.144340938422968</v>
      </c>
      <c r="J37" s="15">
        <v>4.6953183024229697E-2</v>
      </c>
      <c r="K37" s="12" t="b">
        <v>0</v>
      </c>
      <c r="L37" s="17">
        <v>11.212475949574801</v>
      </c>
      <c r="M37" s="12">
        <v>1</v>
      </c>
      <c r="N37" s="14">
        <v>8.1249243177230503E-4</v>
      </c>
    </row>
    <row r="38" spans="1:14">
      <c r="A38" t="s">
        <v>66</v>
      </c>
      <c r="B38" t="s">
        <v>384</v>
      </c>
      <c r="C38" t="s">
        <v>115</v>
      </c>
      <c r="D38">
        <v>5</v>
      </c>
      <c r="E38" t="s">
        <v>65</v>
      </c>
      <c r="F38" s="4">
        <v>3.31229363011025E-3</v>
      </c>
      <c r="G38" s="4">
        <v>1.47403053559479E-2</v>
      </c>
      <c r="H38" s="9">
        <v>0.82220490507237398</v>
      </c>
      <c r="I38" s="4">
        <v>-2.5578173988670402E-2</v>
      </c>
      <c r="J38" s="4">
        <v>3.2202761248891001E-2</v>
      </c>
    </row>
    <row r="39" spans="1:14">
      <c r="A39" t="s">
        <v>66</v>
      </c>
      <c r="B39" t="s">
        <v>384</v>
      </c>
      <c r="C39" t="s">
        <v>115</v>
      </c>
      <c r="D39">
        <v>5</v>
      </c>
      <c r="E39" t="s">
        <v>81</v>
      </c>
      <c r="F39" s="4">
        <v>-4.3073125468529897E-3</v>
      </c>
      <c r="G39" s="4">
        <v>2.9878412988564501E-2</v>
      </c>
      <c r="H39" s="9">
        <v>0.88537305516828402</v>
      </c>
      <c r="I39" s="4">
        <v>-6.2867925919653206E-2</v>
      </c>
      <c r="J39" s="4">
        <v>5.4253300825947197E-2</v>
      </c>
    </row>
    <row r="40" spans="1:14">
      <c r="A40" t="s">
        <v>66</v>
      </c>
      <c r="B40" t="s">
        <v>384</v>
      </c>
      <c r="C40" t="s">
        <v>115</v>
      </c>
      <c r="D40">
        <v>5</v>
      </c>
      <c r="E40" t="s">
        <v>82</v>
      </c>
      <c r="F40" s="4">
        <v>4.3549463616900298E-2</v>
      </c>
      <c r="G40" s="4">
        <v>4.6000253588427402E-2</v>
      </c>
      <c r="H40" s="9">
        <v>0.34378032907714601</v>
      </c>
      <c r="I40" s="4">
        <v>-4.66093766961269E-2</v>
      </c>
      <c r="J40" s="4">
        <v>0.133708303929927</v>
      </c>
    </row>
    <row r="41" spans="1:14">
      <c r="A41" s="12" t="s">
        <v>66</v>
      </c>
      <c r="B41" s="12" t="s">
        <v>384</v>
      </c>
      <c r="C41" s="12" t="s">
        <v>115</v>
      </c>
      <c r="D41" s="12">
        <v>5</v>
      </c>
      <c r="E41" s="12" t="s">
        <v>348</v>
      </c>
      <c r="F41" s="15">
        <v>5.0039607967827101E-3</v>
      </c>
      <c r="G41" s="15">
        <v>1.27049464847183E-2</v>
      </c>
      <c r="H41" s="14">
        <v>0.693684951405103</v>
      </c>
      <c r="I41" s="15">
        <v>-1.9897276738773902E-2</v>
      </c>
      <c r="J41" s="15">
        <v>2.9905198332339299E-2</v>
      </c>
    </row>
    <row r="42" spans="1:14">
      <c r="A42" s="12" t="s">
        <v>66</v>
      </c>
      <c r="B42" s="12" t="s">
        <v>384</v>
      </c>
      <c r="C42" s="12" t="s">
        <v>115</v>
      </c>
      <c r="D42" s="12">
        <v>5</v>
      </c>
      <c r="E42" s="12" t="s">
        <v>349</v>
      </c>
      <c r="F42" s="15">
        <v>5.0039607967827101E-3</v>
      </c>
      <c r="G42" s="15">
        <v>1.27049464847183E-2</v>
      </c>
      <c r="H42" s="14">
        <v>0.693684951405103</v>
      </c>
      <c r="I42" s="15">
        <v>-1.9897276738773902E-2</v>
      </c>
      <c r="J42" s="15">
        <v>2.9905198332339299E-2</v>
      </c>
      <c r="K42" s="12" t="b">
        <v>0</v>
      </c>
      <c r="L42" s="17">
        <v>0.81243497408579401</v>
      </c>
      <c r="M42" s="12">
        <v>2</v>
      </c>
      <c r="N42" s="14">
        <v>0.66616526935421805</v>
      </c>
    </row>
    <row r="43" spans="1:14">
      <c r="A43" t="s">
        <v>66</v>
      </c>
      <c r="B43" t="s">
        <v>384</v>
      </c>
      <c r="C43" t="s">
        <v>115</v>
      </c>
      <c r="D43">
        <v>10</v>
      </c>
      <c r="E43" t="s">
        <v>65</v>
      </c>
      <c r="F43" s="4">
        <v>-1.31346655959518E-2</v>
      </c>
      <c r="G43" s="4">
        <v>1.16858670583171E-2</v>
      </c>
      <c r="H43" s="9">
        <v>0.26102206464524202</v>
      </c>
      <c r="I43" s="4">
        <v>-3.6038544158376401E-2</v>
      </c>
      <c r="J43" s="4">
        <v>9.7692129664727293E-3</v>
      </c>
    </row>
    <row r="44" spans="1:14">
      <c r="A44" t="s">
        <v>66</v>
      </c>
      <c r="B44" t="s">
        <v>384</v>
      </c>
      <c r="C44" t="s">
        <v>115</v>
      </c>
      <c r="D44">
        <v>10</v>
      </c>
      <c r="E44" t="s">
        <v>81</v>
      </c>
      <c r="F44" s="4">
        <v>-1.47061372384561E-2</v>
      </c>
      <c r="G44" s="4">
        <v>2.3391224873759799E-2</v>
      </c>
      <c r="H44" s="9">
        <v>0.52954340212302697</v>
      </c>
      <c r="I44" s="4">
        <v>-6.05520955453029E-2</v>
      </c>
      <c r="J44" s="4">
        <v>3.11398210683906E-2</v>
      </c>
    </row>
    <row r="45" spans="1:14">
      <c r="A45" s="12" t="s">
        <v>66</v>
      </c>
      <c r="B45" s="12" t="s">
        <v>384</v>
      </c>
      <c r="C45" s="12" t="s">
        <v>115</v>
      </c>
      <c r="D45" s="12">
        <v>10</v>
      </c>
      <c r="E45" s="12" t="s">
        <v>348</v>
      </c>
      <c r="F45" s="15">
        <v>-1.344854094183E-2</v>
      </c>
      <c r="G45" s="15">
        <v>1.0453898810550101E-2</v>
      </c>
      <c r="H45" s="14">
        <v>0.19828196028209599</v>
      </c>
      <c r="I45" s="15">
        <v>-3.3937806108534301E-2</v>
      </c>
      <c r="J45" s="15">
        <v>7.0407242248743699E-3</v>
      </c>
    </row>
    <row r="46" spans="1:14">
      <c r="A46" s="12" t="s">
        <v>66</v>
      </c>
      <c r="B46" s="12" t="s">
        <v>384</v>
      </c>
      <c r="C46" s="12" t="s">
        <v>115</v>
      </c>
      <c r="D46" s="12">
        <v>10</v>
      </c>
      <c r="E46" s="12" t="s">
        <v>349</v>
      </c>
      <c r="F46" s="15">
        <v>-1.344854094183E-2</v>
      </c>
      <c r="G46" s="15">
        <v>1.0453898810550101E-2</v>
      </c>
      <c r="H46" s="14">
        <v>0.19828196028209599</v>
      </c>
      <c r="I46" s="15">
        <v>-3.3937806108534301E-2</v>
      </c>
      <c r="J46" s="15">
        <v>7.0407242248743699E-3</v>
      </c>
      <c r="K46" s="12" t="b">
        <v>0</v>
      </c>
      <c r="L46" s="17">
        <v>3.6119511671071801E-3</v>
      </c>
      <c r="M46" s="12">
        <v>1</v>
      </c>
      <c r="N46" s="14">
        <v>0.95207637979299697</v>
      </c>
    </row>
    <row r="47" spans="1:14">
      <c r="A47" t="s">
        <v>66</v>
      </c>
      <c r="B47" t="s">
        <v>383</v>
      </c>
      <c r="C47" t="s">
        <v>114</v>
      </c>
      <c r="D47">
        <v>5</v>
      </c>
      <c r="E47" t="s">
        <v>65</v>
      </c>
      <c r="F47" s="4">
        <v>-2.7482678414352101E-2</v>
      </c>
      <c r="G47" s="4">
        <v>9.6517771528580095E-3</v>
      </c>
      <c r="H47" s="9">
        <v>4.4074953650899097E-3</v>
      </c>
      <c r="I47" s="4">
        <v>-4.6399814020760301E-2</v>
      </c>
      <c r="J47" s="4">
        <v>-8.5655428079439103E-3</v>
      </c>
    </row>
    <row r="48" spans="1:14">
      <c r="A48" t="s">
        <v>66</v>
      </c>
      <c r="B48" t="s">
        <v>383</v>
      </c>
      <c r="C48" t="s">
        <v>114</v>
      </c>
      <c r="D48">
        <v>5</v>
      </c>
      <c r="E48" t="s">
        <v>81</v>
      </c>
      <c r="F48" s="4">
        <v>-1.6015513728096901E-2</v>
      </c>
      <c r="G48" s="4">
        <v>3.05474401291446E-2</v>
      </c>
      <c r="H48" s="9">
        <v>0.60008148748296397</v>
      </c>
      <c r="I48" s="4">
        <v>-7.5887396201114093E-2</v>
      </c>
      <c r="J48" s="4">
        <v>4.3856368744920098E-2</v>
      </c>
    </row>
    <row r="49" spans="1:14">
      <c r="A49" t="s">
        <v>66</v>
      </c>
      <c r="B49" t="s">
        <v>383</v>
      </c>
      <c r="C49" t="s">
        <v>114</v>
      </c>
      <c r="D49">
        <v>5</v>
      </c>
      <c r="E49" t="s">
        <v>82</v>
      </c>
      <c r="F49" s="4">
        <v>-3.1059418501594101E-2</v>
      </c>
      <c r="G49" s="4">
        <v>4.1248159413800597E-2</v>
      </c>
      <c r="H49" s="9">
        <v>0.45145640479597698</v>
      </c>
      <c r="I49" s="4">
        <v>-0.11190432538121001</v>
      </c>
      <c r="J49" s="4">
        <v>4.9785488378021797E-2</v>
      </c>
    </row>
    <row r="50" spans="1:14">
      <c r="A50" s="12" t="s">
        <v>66</v>
      </c>
      <c r="B50" s="12" t="s">
        <v>383</v>
      </c>
      <c r="C50" s="12" t="s">
        <v>114</v>
      </c>
      <c r="D50" s="12">
        <v>5</v>
      </c>
      <c r="E50" s="12" t="s">
        <v>348</v>
      </c>
      <c r="F50" s="15">
        <v>-2.6660788068301199E-2</v>
      </c>
      <c r="G50" s="15">
        <v>8.9824456720100001E-3</v>
      </c>
      <c r="H50" s="14">
        <v>2.9964779635712801E-3</v>
      </c>
      <c r="I50" s="15">
        <v>-4.42660580785285E-2</v>
      </c>
      <c r="J50" s="15">
        <v>-9.0555180580739504E-3</v>
      </c>
    </row>
    <row r="51" spans="1:14">
      <c r="A51" s="12" t="s">
        <v>66</v>
      </c>
      <c r="B51" s="12" t="s">
        <v>383</v>
      </c>
      <c r="C51" s="12" t="s">
        <v>114</v>
      </c>
      <c r="D51" s="12">
        <v>5</v>
      </c>
      <c r="E51" s="12" t="s">
        <v>349</v>
      </c>
      <c r="F51" s="15">
        <v>-2.6660788068301199E-2</v>
      </c>
      <c r="G51" s="15">
        <v>8.9824456720100001E-3</v>
      </c>
      <c r="H51" s="14">
        <v>2.9964779635712801E-3</v>
      </c>
      <c r="I51" s="15">
        <v>-4.42660580785285E-2</v>
      </c>
      <c r="J51" s="15">
        <v>-9.0555180580739504E-3</v>
      </c>
      <c r="K51" s="12" t="b">
        <v>1</v>
      </c>
      <c r="L51" s="17">
        <v>0.14006361263050299</v>
      </c>
      <c r="M51" s="12">
        <v>2</v>
      </c>
      <c r="N51" s="14">
        <v>0.93236416436579195</v>
      </c>
    </row>
    <row r="52" spans="1:14">
      <c r="A52" t="s">
        <v>66</v>
      </c>
      <c r="B52" t="s">
        <v>383</v>
      </c>
      <c r="C52" t="s">
        <v>114</v>
      </c>
      <c r="D52">
        <v>10</v>
      </c>
      <c r="E52" t="s">
        <v>65</v>
      </c>
      <c r="F52" s="4">
        <v>-1.8507637553157898E-2</v>
      </c>
      <c r="G52" s="4">
        <v>6.6829571795489597E-3</v>
      </c>
      <c r="H52" s="9">
        <v>5.6163357123796996E-3</v>
      </c>
      <c r="I52" s="4">
        <v>-3.16059929352972E-2</v>
      </c>
      <c r="J52" s="4">
        <v>-5.4092821710185696E-3</v>
      </c>
    </row>
    <row r="53" spans="1:14">
      <c r="A53" t="s">
        <v>66</v>
      </c>
      <c r="B53" t="s">
        <v>383</v>
      </c>
      <c r="C53" t="s">
        <v>114</v>
      </c>
      <c r="D53">
        <v>10</v>
      </c>
      <c r="E53" t="s">
        <v>81</v>
      </c>
      <c r="F53" s="4">
        <v>-2.23588326020445E-2</v>
      </c>
      <c r="G53" s="4">
        <v>2.2051038290563402E-2</v>
      </c>
      <c r="H53" s="9">
        <v>0.31060266563376598</v>
      </c>
      <c r="I53" s="4">
        <v>-6.5578073473262596E-2</v>
      </c>
      <c r="J53" s="4">
        <v>2.08604082691735E-2</v>
      </c>
    </row>
    <row r="54" spans="1:14">
      <c r="A54" s="12" t="s">
        <v>66</v>
      </c>
      <c r="B54" s="12" t="s">
        <v>383</v>
      </c>
      <c r="C54" s="12" t="s">
        <v>114</v>
      </c>
      <c r="D54" s="12">
        <v>10</v>
      </c>
      <c r="E54" s="12" t="s">
        <v>348</v>
      </c>
      <c r="F54" s="15">
        <v>-1.8831612775841299E-2</v>
      </c>
      <c r="G54" s="15">
        <v>6.3956867504068402E-3</v>
      </c>
      <c r="H54" s="14">
        <v>3.2355652983202302E-3</v>
      </c>
      <c r="I54" s="15">
        <v>-3.1366928463038797E-2</v>
      </c>
      <c r="J54" s="15">
        <v>-6.29629708864395E-3</v>
      </c>
    </row>
    <row r="55" spans="1:14">
      <c r="A55" s="12" t="s">
        <v>66</v>
      </c>
      <c r="B55" s="12" t="s">
        <v>383</v>
      </c>
      <c r="C55" s="12" t="s">
        <v>114</v>
      </c>
      <c r="D55" s="12">
        <v>10</v>
      </c>
      <c r="E55" s="12" t="s">
        <v>349</v>
      </c>
      <c r="F55" s="15">
        <v>-1.8831612775841299E-2</v>
      </c>
      <c r="G55" s="15">
        <v>6.3956867504068402E-3</v>
      </c>
      <c r="H55" s="14">
        <v>3.2355652983202302E-3</v>
      </c>
      <c r="I55" s="15">
        <v>-3.1366928463038797E-2</v>
      </c>
      <c r="J55" s="15">
        <v>-6.29629708864395E-3</v>
      </c>
      <c r="K55" s="12" t="b">
        <v>1</v>
      </c>
      <c r="L55" s="17">
        <v>2.7936368762583801E-2</v>
      </c>
      <c r="M55" s="12">
        <v>1</v>
      </c>
      <c r="N55" s="14">
        <v>0.867258506474469</v>
      </c>
    </row>
    <row r="56" spans="1:14">
      <c r="A56" t="s">
        <v>66</v>
      </c>
      <c r="B56" t="s">
        <v>383</v>
      </c>
      <c r="C56" t="s">
        <v>117</v>
      </c>
      <c r="D56">
        <v>5</v>
      </c>
      <c r="E56" t="s">
        <v>65</v>
      </c>
      <c r="F56" s="4">
        <v>2.3511317628057499E-2</v>
      </c>
      <c r="G56" s="4">
        <v>1.3345622697352E-2</v>
      </c>
      <c r="H56" s="9">
        <v>7.8115765706881002E-2</v>
      </c>
      <c r="I56" s="4">
        <v>-2.6456222100126798E-3</v>
      </c>
      <c r="J56" s="4">
        <v>4.9668257466127803E-2</v>
      </c>
    </row>
    <row r="57" spans="1:14">
      <c r="A57" t="s">
        <v>66</v>
      </c>
      <c r="B57" t="s">
        <v>383</v>
      </c>
      <c r="C57" t="s">
        <v>117</v>
      </c>
      <c r="D57">
        <v>5</v>
      </c>
      <c r="E57" t="s">
        <v>81</v>
      </c>
      <c r="F57" s="4">
        <v>3.9688779577033203E-3</v>
      </c>
      <c r="G57" s="4">
        <v>2.9744810185030199E-2</v>
      </c>
      <c r="H57" s="9">
        <v>0.89385257826715603</v>
      </c>
      <c r="I57" s="4">
        <v>-5.43298787319361E-2</v>
      </c>
      <c r="J57" s="4">
        <v>6.2267634647342703E-2</v>
      </c>
    </row>
    <row r="58" spans="1:14">
      <c r="A58" t="s">
        <v>66</v>
      </c>
      <c r="B58" t="s">
        <v>383</v>
      </c>
      <c r="C58" t="s">
        <v>117</v>
      </c>
      <c r="D58">
        <v>5</v>
      </c>
      <c r="E58" t="s">
        <v>82</v>
      </c>
      <c r="F58" s="4">
        <v>7.6113499371700301E-4</v>
      </c>
      <c r="G58" s="4">
        <v>2.93132245411705E-2</v>
      </c>
      <c r="H58" s="9">
        <v>0.97928478919076001</v>
      </c>
      <c r="I58" s="4">
        <v>-5.6691729377712899E-2</v>
      </c>
      <c r="J58" s="4">
        <v>5.8213999365146901E-2</v>
      </c>
    </row>
    <row r="59" spans="1:14">
      <c r="A59" s="12" t="s">
        <v>66</v>
      </c>
      <c r="B59" s="12" t="s">
        <v>383</v>
      </c>
      <c r="C59" s="12" t="s">
        <v>117</v>
      </c>
      <c r="D59" s="12">
        <v>5</v>
      </c>
      <c r="E59" s="12" t="s">
        <v>348</v>
      </c>
      <c r="F59" s="15">
        <v>1.73706882674735E-2</v>
      </c>
      <c r="G59" s="15">
        <v>1.1244697311481301E-2</v>
      </c>
      <c r="H59" s="14">
        <v>0.122397232421984</v>
      </c>
      <c r="I59" s="15">
        <v>-4.6685134800842501E-3</v>
      </c>
      <c r="J59" s="15">
        <v>3.9409890015031299E-2</v>
      </c>
    </row>
    <row r="60" spans="1:14">
      <c r="A60" s="12" t="s">
        <v>66</v>
      </c>
      <c r="B60" s="12" t="s">
        <v>383</v>
      </c>
      <c r="C60" s="12" t="s">
        <v>117</v>
      </c>
      <c r="D60" s="12">
        <v>5</v>
      </c>
      <c r="E60" s="12" t="s">
        <v>349</v>
      </c>
      <c r="F60" s="15">
        <v>1.73706882674735E-2</v>
      </c>
      <c r="G60" s="15">
        <v>1.1244697311481301E-2</v>
      </c>
      <c r="H60" s="14">
        <v>0.122397232421984</v>
      </c>
      <c r="I60" s="15">
        <v>-4.6685134800842501E-3</v>
      </c>
      <c r="J60" s="15">
        <v>3.9409890015031299E-2</v>
      </c>
      <c r="K60" s="12" t="b">
        <v>0</v>
      </c>
      <c r="L60" s="17">
        <v>0.73577909927379104</v>
      </c>
      <c r="M60" s="12">
        <v>2</v>
      </c>
      <c r="N60" s="14">
        <v>0.69219363050458005</v>
      </c>
    </row>
    <row r="61" spans="1:14">
      <c r="A61" t="s">
        <v>66</v>
      </c>
      <c r="B61" t="s">
        <v>383</v>
      </c>
      <c r="C61" t="s">
        <v>117</v>
      </c>
      <c r="D61">
        <v>10</v>
      </c>
      <c r="E61" t="s">
        <v>65</v>
      </c>
      <c r="F61" s="4">
        <v>2.2010440041795899E-2</v>
      </c>
      <c r="G61" s="4">
        <v>9.4721194723571493E-3</v>
      </c>
      <c r="H61" s="9">
        <v>2.01411480092232E-2</v>
      </c>
      <c r="I61" s="4">
        <v>3.4454270187154199E-3</v>
      </c>
      <c r="J61" s="4">
        <v>4.0575453064876497E-2</v>
      </c>
    </row>
    <row r="62" spans="1:14">
      <c r="A62" t="s">
        <v>66</v>
      </c>
      <c r="B62" t="s">
        <v>383</v>
      </c>
      <c r="C62" t="s">
        <v>117</v>
      </c>
      <c r="D62">
        <v>10</v>
      </c>
      <c r="E62" t="s">
        <v>81</v>
      </c>
      <c r="F62" s="4">
        <v>1.4167206949946999E-2</v>
      </c>
      <c r="G62" s="4">
        <v>2.1960716350099701E-2</v>
      </c>
      <c r="H62" s="9">
        <v>0.51885209087352102</v>
      </c>
      <c r="I62" s="4">
        <v>-2.8875006170948202E-2</v>
      </c>
      <c r="J62" s="4">
        <v>5.7209420070842398E-2</v>
      </c>
    </row>
    <row r="63" spans="1:14">
      <c r="A63" s="12" t="s">
        <v>66</v>
      </c>
      <c r="B63" s="12" t="s">
        <v>383</v>
      </c>
      <c r="C63" s="12" t="s">
        <v>117</v>
      </c>
      <c r="D63" s="12">
        <v>10</v>
      </c>
      <c r="E63" s="12" t="s">
        <v>348</v>
      </c>
      <c r="F63" s="15">
        <v>2.0780177220871499E-2</v>
      </c>
      <c r="G63" s="15">
        <v>8.6975691718196493E-3</v>
      </c>
      <c r="H63" s="14">
        <v>1.68853985536833E-2</v>
      </c>
      <c r="I63" s="15">
        <v>3.7332548910591098E-3</v>
      </c>
      <c r="J63" s="15">
        <v>3.78270995506838E-2</v>
      </c>
    </row>
    <row r="64" spans="1:14">
      <c r="A64" s="12" t="s">
        <v>66</v>
      </c>
      <c r="B64" s="12" t="s">
        <v>383</v>
      </c>
      <c r="C64" s="12" t="s">
        <v>117</v>
      </c>
      <c r="D64" s="12">
        <v>10</v>
      </c>
      <c r="E64" s="12" t="s">
        <v>349</v>
      </c>
      <c r="F64" s="15">
        <v>2.0780177220871499E-2</v>
      </c>
      <c r="G64" s="15">
        <v>8.6975691718196493E-3</v>
      </c>
      <c r="H64" s="14">
        <v>1.68853985536833E-2</v>
      </c>
      <c r="I64" s="15">
        <v>3.7332548910591098E-3</v>
      </c>
      <c r="J64" s="15">
        <v>3.78270995506838E-2</v>
      </c>
      <c r="K64" s="12" t="b">
        <v>0</v>
      </c>
      <c r="L64" s="17">
        <v>0.107547095796061</v>
      </c>
      <c r="M64" s="12">
        <v>1</v>
      </c>
      <c r="N64" s="14">
        <v>0.74295420206170004</v>
      </c>
    </row>
    <row r="65" spans="1:14">
      <c r="A65" t="s">
        <v>66</v>
      </c>
      <c r="B65" t="s">
        <v>383</v>
      </c>
      <c r="C65" t="s">
        <v>113</v>
      </c>
      <c r="D65">
        <v>5</v>
      </c>
      <c r="E65" t="s">
        <v>65</v>
      </c>
      <c r="F65" s="4">
        <v>5.3414876561389598E-3</v>
      </c>
      <c r="G65" s="4">
        <v>5.6357357758591298E-3</v>
      </c>
      <c r="H65" s="9">
        <v>0.34323694652146503</v>
      </c>
      <c r="I65" s="4">
        <v>-5.7043514909288296E-3</v>
      </c>
      <c r="J65" s="4">
        <v>1.63873268032067E-2</v>
      </c>
    </row>
    <row r="66" spans="1:14">
      <c r="A66" t="s">
        <v>66</v>
      </c>
      <c r="B66" t="s">
        <v>383</v>
      </c>
      <c r="C66" t="s">
        <v>113</v>
      </c>
      <c r="D66">
        <v>5</v>
      </c>
      <c r="E66" t="s">
        <v>81</v>
      </c>
      <c r="F66" s="4">
        <v>1.24183514248607E-3</v>
      </c>
      <c r="G66" s="4">
        <v>1.2828273293003499E-2</v>
      </c>
      <c r="H66" s="9">
        <v>0.92288161554024595</v>
      </c>
      <c r="I66" s="4">
        <v>-2.3901118495637998E-2</v>
      </c>
      <c r="J66" s="4">
        <v>2.63847887806101E-2</v>
      </c>
    </row>
    <row r="67" spans="1:14">
      <c r="A67" t="s">
        <v>66</v>
      </c>
      <c r="B67" t="s">
        <v>383</v>
      </c>
      <c r="C67" t="s">
        <v>113</v>
      </c>
      <c r="D67">
        <v>5</v>
      </c>
      <c r="E67" t="s">
        <v>82</v>
      </c>
      <c r="F67" s="4">
        <v>3.0793138202585599E-2</v>
      </c>
      <c r="G67" s="4">
        <v>1.8052824625635299E-2</v>
      </c>
      <c r="H67" s="9">
        <v>8.8059458678893004E-2</v>
      </c>
      <c r="I67" s="4">
        <v>-4.5897478828774299E-3</v>
      </c>
      <c r="J67" s="4">
        <v>6.6176024288048696E-2</v>
      </c>
    </row>
    <row r="68" spans="1:14">
      <c r="A68" s="12" t="s">
        <v>66</v>
      </c>
      <c r="B68" s="12" t="s">
        <v>383</v>
      </c>
      <c r="C68" s="12" t="s">
        <v>113</v>
      </c>
      <c r="D68" s="12">
        <v>5</v>
      </c>
      <c r="E68" s="12" t="s">
        <v>348</v>
      </c>
      <c r="F68" s="15">
        <v>6.6504650163741802E-3</v>
      </c>
      <c r="G68" s="15">
        <v>4.9611044593477803E-3</v>
      </c>
      <c r="H68" s="14">
        <v>0.18007600168049701</v>
      </c>
      <c r="I68" s="15">
        <v>-3.0731210474885299E-3</v>
      </c>
      <c r="J68" s="15">
        <v>1.63740510802368E-2</v>
      </c>
    </row>
    <row r="69" spans="1:14">
      <c r="A69" s="12" t="s">
        <v>66</v>
      </c>
      <c r="B69" s="12" t="s">
        <v>383</v>
      </c>
      <c r="C69" s="12" t="s">
        <v>113</v>
      </c>
      <c r="D69" s="12">
        <v>5</v>
      </c>
      <c r="E69" s="12" t="s">
        <v>349</v>
      </c>
      <c r="F69" s="15">
        <v>6.6550517574426402E-3</v>
      </c>
      <c r="G69" s="15">
        <v>4.9703948178496096E-3</v>
      </c>
      <c r="H69" s="14">
        <v>0.18059077500224799</v>
      </c>
      <c r="I69" s="15">
        <v>-3.0867430744871199E-3</v>
      </c>
      <c r="J69" s="15">
        <v>1.6396846589372401E-2</v>
      </c>
      <c r="K69" s="12" t="b">
        <v>0</v>
      </c>
      <c r="L69" s="17">
        <v>2.0201728864338802</v>
      </c>
      <c r="M69" s="12">
        <v>2</v>
      </c>
      <c r="N69" s="14">
        <v>0.364187496672019</v>
      </c>
    </row>
    <row r="70" spans="1:14">
      <c r="A70" t="s">
        <v>66</v>
      </c>
      <c r="B70" t="s">
        <v>383</v>
      </c>
      <c r="C70" t="s">
        <v>113</v>
      </c>
      <c r="D70">
        <v>10</v>
      </c>
      <c r="E70" t="s">
        <v>65</v>
      </c>
      <c r="F70" s="4">
        <v>3.5634842702937999E-3</v>
      </c>
      <c r="G70" s="4">
        <v>3.9272959164595002E-3</v>
      </c>
      <c r="H70" s="9">
        <v>0.36421469847306098</v>
      </c>
      <c r="I70" s="4">
        <v>-4.1338742825980396E-3</v>
      </c>
      <c r="J70" s="4">
        <v>1.12608428231856E-2</v>
      </c>
    </row>
    <row r="71" spans="1:14">
      <c r="A71" t="s">
        <v>66</v>
      </c>
      <c r="B71" t="s">
        <v>383</v>
      </c>
      <c r="C71" t="s">
        <v>113</v>
      </c>
      <c r="D71">
        <v>10</v>
      </c>
      <c r="E71" t="s">
        <v>81</v>
      </c>
      <c r="F71" s="4">
        <v>4.9036686367898603E-3</v>
      </c>
      <c r="G71" s="4">
        <v>9.4930882689485598E-3</v>
      </c>
      <c r="H71" s="9">
        <v>0.60546930513069996</v>
      </c>
      <c r="I71" s="4">
        <v>-1.3702442472409E-2</v>
      </c>
      <c r="J71" s="4">
        <v>2.3509779745988699E-2</v>
      </c>
    </row>
    <row r="72" spans="1:14">
      <c r="A72" s="12" t="s">
        <v>66</v>
      </c>
      <c r="B72" s="12" t="s">
        <v>383</v>
      </c>
      <c r="C72" s="12" t="s">
        <v>113</v>
      </c>
      <c r="D72" s="12">
        <v>10</v>
      </c>
      <c r="E72" s="12" t="s">
        <v>348</v>
      </c>
      <c r="F72" s="15">
        <v>3.75933487823155E-3</v>
      </c>
      <c r="G72" s="15">
        <v>3.6290061759790401E-3</v>
      </c>
      <c r="H72" s="14">
        <v>0.300242706038438</v>
      </c>
      <c r="I72" s="15">
        <v>-3.3533865263607999E-3</v>
      </c>
      <c r="J72" s="15">
        <v>1.0872056282823899E-2</v>
      </c>
    </row>
    <row r="73" spans="1:14">
      <c r="A73" s="12" t="s">
        <v>66</v>
      </c>
      <c r="B73" s="12" t="s">
        <v>383</v>
      </c>
      <c r="C73" s="12" t="s">
        <v>113</v>
      </c>
      <c r="D73" s="12">
        <v>10</v>
      </c>
      <c r="E73" s="12" t="s">
        <v>349</v>
      </c>
      <c r="F73" s="15">
        <v>3.75933487823155E-3</v>
      </c>
      <c r="G73" s="15">
        <v>3.6290061759790401E-3</v>
      </c>
      <c r="H73" s="14">
        <v>0.300242706038438</v>
      </c>
      <c r="I73" s="15">
        <v>-3.3533865263607999E-3</v>
      </c>
      <c r="J73" s="15">
        <v>1.0872056282823899E-2</v>
      </c>
      <c r="K73" s="12" t="b">
        <v>0</v>
      </c>
      <c r="L73" s="17">
        <v>1.70177531393256E-2</v>
      </c>
      <c r="M73" s="12">
        <v>1</v>
      </c>
      <c r="N73" s="14">
        <v>0.89620874055329902</v>
      </c>
    </row>
    <row r="74" spans="1:14">
      <c r="A74" t="s">
        <v>66</v>
      </c>
      <c r="B74" t="s">
        <v>383</v>
      </c>
      <c r="C74" t="s">
        <v>116</v>
      </c>
      <c r="D74">
        <v>5</v>
      </c>
      <c r="E74" t="s">
        <v>65</v>
      </c>
      <c r="F74" s="4">
        <v>-5.38890997040508E-2</v>
      </c>
      <c r="G74" s="4">
        <v>1.45745500902169E-2</v>
      </c>
      <c r="H74" s="9">
        <v>2.1775082594995999E-4</v>
      </c>
      <c r="I74" s="4">
        <v>-8.2454692971750995E-2</v>
      </c>
      <c r="J74" s="4">
        <v>-2.5323506436350601E-2</v>
      </c>
    </row>
    <row r="75" spans="1:14">
      <c r="A75" t="s">
        <v>66</v>
      </c>
      <c r="B75" t="s">
        <v>383</v>
      </c>
      <c r="C75" t="s">
        <v>116</v>
      </c>
      <c r="D75">
        <v>5</v>
      </c>
      <c r="E75" t="s">
        <v>81</v>
      </c>
      <c r="F75" s="4">
        <v>1.0940222876877501E-2</v>
      </c>
      <c r="G75" s="4">
        <v>3.0803471532098201E-2</v>
      </c>
      <c r="H75" s="9">
        <v>0.72246822314617598</v>
      </c>
      <c r="I75" s="4">
        <v>-4.9433471924839802E-2</v>
      </c>
      <c r="J75" s="4">
        <v>7.1313917678594796E-2</v>
      </c>
    </row>
    <row r="76" spans="1:14">
      <c r="A76" t="s">
        <v>66</v>
      </c>
      <c r="B76" t="s">
        <v>383</v>
      </c>
      <c r="C76" t="s">
        <v>116</v>
      </c>
      <c r="D76">
        <v>5</v>
      </c>
      <c r="E76" t="s">
        <v>82</v>
      </c>
      <c r="F76" s="4">
        <v>-8.9344581072560506E-2</v>
      </c>
      <c r="G76" s="4">
        <v>4.2480119875512597E-2</v>
      </c>
      <c r="H76" s="9">
        <v>3.5447482043628499E-2</v>
      </c>
      <c r="I76" s="4">
        <v>-0.17260408608750899</v>
      </c>
      <c r="J76" s="4">
        <v>-6.0850760576117296E-3</v>
      </c>
    </row>
    <row r="77" spans="1:14">
      <c r="A77" s="12" t="s">
        <v>66</v>
      </c>
      <c r="B77" s="12" t="s">
        <v>383</v>
      </c>
      <c r="C77" s="12" t="s">
        <v>116</v>
      </c>
      <c r="D77" s="12">
        <v>5</v>
      </c>
      <c r="E77" s="12" t="s">
        <v>348</v>
      </c>
      <c r="F77" s="15">
        <v>-4.6182017846951598E-2</v>
      </c>
      <c r="G77" s="15">
        <v>1.2583082345543201E-2</v>
      </c>
      <c r="H77" s="14">
        <v>2.42391734895123E-4</v>
      </c>
      <c r="I77" s="15">
        <v>-7.0844406058718196E-2</v>
      </c>
      <c r="J77" s="15">
        <v>-2.1519629635185101E-2</v>
      </c>
    </row>
    <row r="78" spans="1:14">
      <c r="A78" s="12" t="s">
        <v>66</v>
      </c>
      <c r="B78" s="12" t="s">
        <v>383</v>
      </c>
      <c r="C78" s="12" t="s">
        <v>116</v>
      </c>
      <c r="D78" s="12">
        <v>5</v>
      </c>
      <c r="E78" s="12" t="s">
        <v>349</v>
      </c>
      <c r="F78" s="15">
        <v>-4.16967376777653E-2</v>
      </c>
      <c r="G78" s="15">
        <v>2.5206742830421801E-2</v>
      </c>
      <c r="H78" s="14">
        <v>9.8088948250709296E-2</v>
      </c>
      <c r="I78" s="15">
        <v>-9.1101045792955304E-2</v>
      </c>
      <c r="J78" s="15">
        <v>7.7075704374246698E-3</v>
      </c>
      <c r="K78" s="12" t="b">
        <v>0</v>
      </c>
      <c r="L78" s="17">
        <v>4.7508553197935504</v>
      </c>
      <c r="M78" s="12">
        <v>2</v>
      </c>
      <c r="N78" s="14">
        <v>9.2974719148445406E-2</v>
      </c>
    </row>
    <row r="79" spans="1:14">
      <c r="A79" t="s">
        <v>66</v>
      </c>
      <c r="B79" t="s">
        <v>383</v>
      </c>
      <c r="C79" t="s">
        <v>116</v>
      </c>
      <c r="D79">
        <v>10</v>
      </c>
      <c r="E79" t="s">
        <v>65</v>
      </c>
      <c r="F79" s="4">
        <v>-4.2724010139003898E-2</v>
      </c>
      <c r="G79" s="4">
        <v>1.02862912324277E-2</v>
      </c>
      <c r="H79" s="9">
        <v>3.2744219919864102E-5</v>
      </c>
      <c r="I79" s="4">
        <v>-6.2884770489052402E-2</v>
      </c>
      <c r="J79" s="4">
        <v>-2.2563249788955402E-2</v>
      </c>
    </row>
    <row r="80" spans="1:14">
      <c r="A80" t="s">
        <v>66</v>
      </c>
      <c r="B80" t="s">
        <v>383</v>
      </c>
      <c r="C80" t="s">
        <v>116</v>
      </c>
      <c r="D80">
        <v>10</v>
      </c>
      <c r="E80" t="s">
        <v>81</v>
      </c>
      <c r="F80" s="4">
        <v>-2.45725051617026E-3</v>
      </c>
      <c r="G80" s="4">
        <v>2.28811612540472E-2</v>
      </c>
      <c r="H80" s="9">
        <v>0.91447811020217695</v>
      </c>
      <c r="I80" s="4">
        <v>-4.7303502498556201E-2</v>
      </c>
      <c r="J80" s="4">
        <v>4.2389001466215701E-2</v>
      </c>
    </row>
    <row r="81" spans="1:14">
      <c r="A81" s="12" t="s">
        <v>66</v>
      </c>
      <c r="B81" s="12" t="s">
        <v>383</v>
      </c>
      <c r="C81" s="12" t="s">
        <v>116</v>
      </c>
      <c r="D81" s="12">
        <v>10</v>
      </c>
      <c r="E81" s="12" t="s">
        <v>348</v>
      </c>
      <c r="F81" s="15">
        <v>-3.5954326065515997E-2</v>
      </c>
      <c r="G81" s="15">
        <v>9.3818594290828797E-3</v>
      </c>
      <c r="H81" s="14">
        <v>1.26938352609228E-4</v>
      </c>
      <c r="I81" s="15">
        <v>-5.4342432654535998E-2</v>
      </c>
      <c r="J81" s="15">
        <v>-1.75662194764961E-2</v>
      </c>
    </row>
    <row r="82" spans="1:14">
      <c r="A82" s="12" t="s">
        <v>66</v>
      </c>
      <c r="B82" s="12" t="s">
        <v>383</v>
      </c>
      <c r="C82" s="12" t="s">
        <v>116</v>
      </c>
      <c r="D82" s="12">
        <v>10</v>
      </c>
      <c r="E82" s="12" t="s">
        <v>349</v>
      </c>
      <c r="F82" s="15">
        <v>-2.77777841602798E-2</v>
      </c>
      <c r="G82" s="15">
        <v>1.9453699333205201E-2</v>
      </c>
      <c r="H82" s="14">
        <v>0.15332290944509899</v>
      </c>
      <c r="I82" s="15">
        <v>-6.5906334219432802E-2</v>
      </c>
      <c r="J82" s="15">
        <v>1.0350765898873199E-2</v>
      </c>
      <c r="K82" s="12" t="b">
        <v>0</v>
      </c>
      <c r="L82" s="17">
        <v>2.57630603775476</v>
      </c>
      <c r="M82" s="12">
        <v>1</v>
      </c>
      <c r="N82" s="14">
        <v>0.108474539157056</v>
      </c>
    </row>
    <row r="83" spans="1:14">
      <c r="A83" t="s">
        <v>66</v>
      </c>
      <c r="B83" t="s">
        <v>383</v>
      </c>
      <c r="C83" t="s">
        <v>115</v>
      </c>
      <c r="D83">
        <v>5</v>
      </c>
      <c r="E83" t="s">
        <v>65</v>
      </c>
      <c r="F83" s="4">
        <v>6.6998387938836702E-3</v>
      </c>
      <c r="G83" s="4">
        <v>1.2970293395406699E-2</v>
      </c>
      <c r="H83" s="9">
        <v>0.60546851051347295</v>
      </c>
      <c r="I83" s="4">
        <v>-1.8721469130031299E-2</v>
      </c>
      <c r="J83" s="4">
        <v>3.2121146717798602E-2</v>
      </c>
    </row>
    <row r="84" spans="1:14">
      <c r="A84" t="s">
        <v>66</v>
      </c>
      <c r="B84" t="s">
        <v>383</v>
      </c>
      <c r="C84" t="s">
        <v>115</v>
      </c>
      <c r="D84">
        <v>5</v>
      </c>
      <c r="E84" t="s">
        <v>81</v>
      </c>
      <c r="F84" s="4">
        <v>2.3853321385344001E-3</v>
      </c>
      <c r="G84" s="4">
        <v>3.3878269832331602E-2</v>
      </c>
      <c r="H84" s="9">
        <v>0.943868197653289</v>
      </c>
      <c r="I84" s="4">
        <v>-6.4014856591365396E-2</v>
      </c>
      <c r="J84" s="4">
        <v>6.8785520868434202E-2</v>
      </c>
    </row>
    <row r="85" spans="1:14">
      <c r="A85" t="s">
        <v>66</v>
      </c>
      <c r="B85" t="s">
        <v>383</v>
      </c>
      <c r="C85" t="s">
        <v>115</v>
      </c>
      <c r="D85">
        <v>5</v>
      </c>
      <c r="E85" t="s">
        <v>82</v>
      </c>
      <c r="F85" s="4">
        <v>1.34261485686134E-2</v>
      </c>
      <c r="G85" s="4">
        <v>4.4887978658081799E-2</v>
      </c>
      <c r="H85" s="9">
        <v>0.76486112609312795</v>
      </c>
      <c r="I85" s="4">
        <v>-7.4552672940029596E-2</v>
      </c>
      <c r="J85" s="4">
        <v>0.101404970077256</v>
      </c>
    </row>
    <row r="86" spans="1:14">
      <c r="A86" s="12" t="s">
        <v>66</v>
      </c>
      <c r="B86" s="12" t="s">
        <v>383</v>
      </c>
      <c r="C86" s="12" t="s">
        <v>115</v>
      </c>
      <c r="D86" s="12">
        <v>5</v>
      </c>
      <c r="E86" s="12" t="s">
        <v>348</v>
      </c>
      <c r="F86" s="15">
        <v>6.6422737971518703E-3</v>
      </c>
      <c r="G86" s="15">
        <v>1.16946105095945E-2</v>
      </c>
      <c r="H86" s="14">
        <v>0.57005035304941898</v>
      </c>
      <c r="I86" s="15">
        <v>-1.6278741614876999E-2</v>
      </c>
      <c r="J86" s="15">
        <v>2.95632892091807E-2</v>
      </c>
    </row>
    <row r="87" spans="1:14">
      <c r="A87" s="12" t="s">
        <v>66</v>
      </c>
      <c r="B87" s="12" t="s">
        <v>383</v>
      </c>
      <c r="C87" s="12" t="s">
        <v>115</v>
      </c>
      <c r="D87" s="12">
        <v>5</v>
      </c>
      <c r="E87" s="12" t="s">
        <v>349</v>
      </c>
      <c r="F87" s="15">
        <v>6.6422737971518703E-3</v>
      </c>
      <c r="G87" s="15">
        <v>1.16946105095945E-2</v>
      </c>
      <c r="H87" s="14">
        <v>0.57005035304941898</v>
      </c>
      <c r="I87" s="15">
        <v>-1.6278741614876999E-2</v>
      </c>
      <c r="J87" s="15">
        <v>2.95632892091807E-2</v>
      </c>
      <c r="K87" s="12" t="b">
        <v>0</v>
      </c>
      <c r="L87" s="17">
        <v>3.8648607834565502E-2</v>
      </c>
      <c r="M87" s="12">
        <v>2</v>
      </c>
      <c r="N87" s="14">
        <v>0.98086121352330002</v>
      </c>
    </row>
    <row r="88" spans="1:14">
      <c r="A88" t="s">
        <v>66</v>
      </c>
      <c r="B88" t="s">
        <v>383</v>
      </c>
      <c r="C88" t="s">
        <v>115</v>
      </c>
      <c r="D88">
        <v>10</v>
      </c>
      <c r="E88" t="s">
        <v>65</v>
      </c>
      <c r="F88" s="4">
        <v>2.2763582665167302E-3</v>
      </c>
      <c r="G88" s="4">
        <v>9.12298469258703E-3</v>
      </c>
      <c r="H88" s="9">
        <v>0.80295932460370401</v>
      </c>
      <c r="I88" s="4">
        <v>-1.5604363162464E-2</v>
      </c>
      <c r="J88" s="4">
        <v>2.0157079695497501E-2</v>
      </c>
    </row>
    <row r="89" spans="1:14">
      <c r="A89" t="s">
        <v>66</v>
      </c>
      <c r="B89" t="s">
        <v>383</v>
      </c>
      <c r="C89" t="s">
        <v>115</v>
      </c>
      <c r="D89">
        <v>10</v>
      </c>
      <c r="E89" t="s">
        <v>81</v>
      </c>
      <c r="F89" s="4">
        <v>2.0114084417674699E-3</v>
      </c>
      <c r="G89" s="4">
        <v>2.49786186846934E-2</v>
      </c>
      <c r="H89" s="9">
        <v>0.93581954899016395</v>
      </c>
      <c r="I89" s="4">
        <v>-4.69457845637909E-2</v>
      </c>
      <c r="J89" s="4">
        <v>5.0968601447325797E-2</v>
      </c>
    </row>
    <row r="90" spans="1:14">
      <c r="A90" s="12" t="s">
        <v>66</v>
      </c>
      <c r="B90" s="12" t="s">
        <v>383</v>
      </c>
      <c r="C90" s="12" t="s">
        <v>115</v>
      </c>
      <c r="D90" s="12">
        <v>10</v>
      </c>
      <c r="E90" s="12" t="s">
        <v>348</v>
      </c>
      <c r="F90" s="15">
        <v>2.2451751373461499E-3</v>
      </c>
      <c r="G90" s="15">
        <v>8.5693216975600405E-3</v>
      </c>
      <c r="H90" s="14">
        <v>0.79332028586862402</v>
      </c>
      <c r="I90" s="15">
        <v>-1.45503867618091E-2</v>
      </c>
      <c r="J90" s="15">
        <v>1.9040737036501401E-2</v>
      </c>
    </row>
    <row r="91" spans="1:14">
      <c r="A91" s="12" t="s">
        <v>66</v>
      </c>
      <c r="B91" s="12" t="s">
        <v>383</v>
      </c>
      <c r="C91" s="12" t="s">
        <v>115</v>
      </c>
      <c r="D91" s="12">
        <v>10</v>
      </c>
      <c r="E91" s="12" t="s">
        <v>349</v>
      </c>
      <c r="F91" s="15">
        <v>2.2451751373461499E-3</v>
      </c>
      <c r="G91" s="15">
        <v>8.5693216975600405E-3</v>
      </c>
      <c r="H91" s="14">
        <v>0.79332028586862402</v>
      </c>
      <c r="I91" s="15">
        <v>-1.45503867618091E-2</v>
      </c>
      <c r="J91" s="15">
        <v>1.9040737036501401E-2</v>
      </c>
      <c r="K91" s="12" t="b">
        <v>0</v>
      </c>
      <c r="L91" s="17">
        <v>9.9268037928454904E-5</v>
      </c>
      <c r="M91" s="12">
        <v>1</v>
      </c>
      <c r="N91" s="14">
        <v>0.99205054060682996</v>
      </c>
    </row>
    <row r="92" spans="1:14">
      <c r="A92" t="s">
        <v>79</v>
      </c>
      <c r="B92" t="s">
        <v>384</v>
      </c>
      <c r="C92" t="s">
        <v>114</v>
      </c>
      <c r="D92">
        <v>5</v>
      </c>
      <c r="E92" t="s">
        <v>65</v>
      </c>
      <c r="F92" s="4">
        <v>2.1721842832446098E-3</v>
      </c>
      <c r="G92" s="4">
        <v>1.2804666327689699E-2</v>
      </c>
      <c r="H92" s="9">
        <v>0.865293220775609</v>
      </c>
      <c r="I92" s="4">
        <v>-2.2924500553079999E-2</v>
      </c>
      <c r="J92" s="4">
        <v>2.72688691195693E-2</v>
      </c>
    </row>
    <row r="93" spans="1:14">
      <c r="A93" t="s">
        <v>79</v>
      </c>
      <c r="B93" t="s">
        <v>384</v>
      </c>
      <c r="C93" t="s">
        <v>114</v>
      </c>
      <c r="D93">
        <v>5</v>
      </c>
      <c r="E93" t="s">
        <v>81</v>
      </c>
      <c r="F93" s="4">
        <v>-2.2120731713009701E-2</v>
      </c>
      <c r="G93" s="4">
        <v>3.7607156537165502E-2</v>
      </c>
      <c r="H93" s="9">
        <v>0.55639444826044404</v>
      </c>
      <c r="I93" s="4">
        <v>-9.5829404086814299E-2</v>
      </c>
      <c r="J93" s="4">
        <v>5.15879406607948E-2</v>
      </c>
    </row>
    <row r="94" spans="1:14">
      <c r="A94" t="s">
        <v>79</v>
      </c>
      <c r="B94" t="s">
        <v>384</v>
      </c>
      <c r="C94" t="s">
        <v>114</v>
      </c>
      <c r="D94">
        <v>5</v>
      </c>
      <c r="E94" t="s">
        <v>82</v>
      </c>
      <c r="F94" s="4">
        <v>1.44923672990842E-3</v>
      </c>
      <c r="G94" s="4">
        <v>3.0829396229686799E-2</v>
      </c>
      <c r="H94" s="9">
        <v>0.96250663248387602</v>
      </c>
      <c r="I94" s="4">
        <v>-5.8975269545392603E-2</v>
      </c>
      <c r="J94" s="4">
        <v>6.1873743005209501E-2</v>
      </c>
    </row>
    <row r="95" spans="1:14">
      <c r="A95" s="12" t="s">
        <v>79</v>
      </c>
      <c r="B95" s="12" t="s">
        <v>384</v>
      </c>
      <c r="C95" s="12" t="s">
        <v>114</v>
      </c>
      <c r="D95" s="12">
        <v>5</v>
      </c>
      <c r="E95" s="12" t="s">
        <v>348</v>
      </c>
      <c r="F95" s="15">
        <v>-1.1041831638187199E-4</v>
      </c>
      <c r="G95" s="15">
        <v>1.1280716910187401E-2</v>
      </c>
      <c r="H95" s="14">
        <v>0.99219024253761501</v>
      </c>
      <c r="I95" s="15">
        <v>-2.2220217180141201E-2</v>
      </c>
      <c r="J95" s="15">
        <v>2.19993805473775E-2</v>
      </c>
    </row>
    <row r="96" spans="1:14">
      <c r="A96" s="12" t="s">
        <v>79</v>
      </c>
      <c r="B96" s="12" t="s">
        <v>384</v>
      </c>
      <c r="C96" s="12" t="s">
        <v>114</v>
      </c>
      <c r="D96" s="12">
        <v>5</v>
      </c>
      <c r="E96" s="12" t="s">
        <v>349</v>
      </c>
      <c r="F96" s="15">
        <v>-1.1041831638187199E-4</v>
      </c>
      <c r="G96" s="15">
        <v>1.1280716910187401E-2</v>
      </c>
      <c r="H96" s="14">
        <v>0.99219024253761501</v>
      </c>
      <c r="I96" s="15">
        <v>-2.2220217180141201E-2</v>
      </c>
      <c r="J96" s="15">
        <v>2.19993805473775E-2</v>
      </c>
      <c r="K96" s="12" t="b">
        <v>0</v>
      </c>
      <c r="L96" s="17">
        <v>0.37687728244283403</v>
      </c>
      <c r="M96" s="12">
        <v>2</v>
      </c>
      <c r="N96" s="14">
        <v>0.82825132236903198</v>
      </c>
    </row>
    <row r="97" spans="1:14">
      <c r="A97" t="s">
        <v>79</v>
      </c>
      <c r="B97" t="s">
        <v>384</v>
      </c>
      <c r="C97" t="s">
        <v>114</v>
      </c>
      <c r="D97">
        <v>10</v>
      </c>
      <c r="E97" t="s">
        <v>65</v>
      </c>
      <c r="F97" s="4">
        <v>8.6437314806741498E-3</v>
      </c>
      <c r="G97" s="4">
        <v>1.0698841727810601E-2</v>
      </c>
      <c r="H97" s="9">
        <v>0.41914076586440502</v>
      </c>
      <c r="I97" s="4">
        <v>-1.23256129821289E-2</v>
      </c>
      <c r="J97" s="4">
        <v>2.9613075943477202E-2</v>
      </c>
    </row>
    <row r="98" spans="1:14">
      <c r="A98" t="s">
        <v>79</v>
      </c>
      <c r="B98" t="s">
        <v>384</v>
      </c>
      <c r="C98" t="s">
        <v>114</v>
      </c>
      <c r="D98">
        <v>10</v>
      </c>
      <c r="E98" t="s">
        <v>81</v>
      </c>
      <c r="F98" s="4">
        <v>-8.4025961556164607E-3</v>
      </c>
      <c r="G98" s="4">
        <v>2.79548437509731E-2</v>
      </c>
      <c r="H98" s="9">
        <v>0.76373671520937503</v>
      </c>
      <c r="I98" s="4">
        <v>-6.3193083100968397E-2</v>
      </c>
      <c r="J98" s="4">
        <v>4.63878907897355E-2</v>
      </c>
    </row>
    <row r="99" spans="1:14">
      <c r="A99" s="12" t="s">
        <v>79</v>
      </c>
      <c r="B99" s="12" t="s">
        <v>384</v>
      </c>
      <c r="C99" s="12" t="s">
        <v>114</v>
      </c>
      <c r="D99" s="12">
        <v>10</v>
      </c>
      <c r="E99" s="12" t="s">
        <v>348</v>
      </c>
      <c r="F99" s="15">
        <v>6.4658905477638102E-3</v>
      </c>
      <c r="G99" s="15">
        <v>9.9920530592854905E-3</v>
      </c>
      <c r="H99" s="14">
        <v>0.51756508713151606</v>
      </c>
      <c r="I99" s="15">
        <v>-1.3118173580049E-2</v>
      </c>
      <c r="J99" s="15">
        <v>2.6049954675576598E-2</v>
      </c>
    </row>
    <row r="100" spans="1:14">
      <c r="A100" s="12" t="s">
        <v>79</v>
      </c>
      <c r="B100" s="12" t="s">
        <v>384</v>
      </c>
      <c r="C100" s="12" t="s">
        <v>114</v>
      </c>
      <c r="D100" s="12">
        <v>10</v>
      </c>
      <c r="E100" s="12" t="s">
        <v>349</v>
      </c>
      <c r="F100" s="15">
        <v>6.4658905477638102E-3</v>
      </c>
      <c r="G100" s="15">
        <v>9.9920530592854905E-3</v>
      </c>
      <c r="H100" s="14">
        <v>0.51756508713151606</v>
      </c>
      <c r="I100" s="15">
        <v>-1.3118173580049E-2</v>
      </c>
      <c r="J100" s="15">
        <v>2.6049954675576598E-2</v>
      </c>
      <c r="K100" s="12" t="b">
        <v>0</v>
      </c>
      <c r="L100" s="17">
        <v>0.32432726661731798</v>
      </c>
      <c r="M100" s="12">
        <v>1</v>
      </c>
      <c r="N100" s="14">
        <v>0.569018647769716</v>
      </c>
    </row>
    <row r="101" spans="1:14">
      <c r="A101" t="s">
        <v>79</v>
      </c>
      <c r="B101" t="s">
        <v>384</v>
      </c>
      <c r="C101" t="s">
        <v>117</v>
      </c>
      <c r="D101">
        <v>5</v>
      </c>
      <c r="E101" t="s">
        <v>65</v>
      </c>
      <c r="F101" s="4">
        <v>-3.9583797451519503E-3</v>
      </c>
      <c r="G101" s="4">
        <v>1.4786994849867801E-2</v>
      </c>
      <c r="H101" s="9">
        <v>0.78893539203866003</v>
      </c>
      <c r="I101" s="4">
        <v>-3.2940357090472099E-2</v>
      </c>
      <c r="J101" s="4">
        <v>2.5023597600168201E-2</v>
      </c>
    </row>
    <row r="102" spans="1:14">
      <c r="A102" t="s">
        <v>79</v>
      </c>
      <c r="B102" t="s">
        <v>384</v>
      </c>
      <c r="C102" t="s">
        <v>117</v>
      </c>
      <c r="D102">
        <v>5</v>
      </c>
      <c r="E102" t="s">
        <v>81</v>
      </c>
      <c r="F102" s="4">
        <v>-0.19399418864001899</v>
      </c>
      <c r="G102" s="4">
        <v>4.3789947469314798E-2</v>
      </c>
      <c r="H102" s="9">
        <v>9.4185986674932292E-6</v>
      </c>
      <c r="I102" s="4">
        <v>-0.27982090856477698</v>
      </c>
      <c r="J102" s="4">
        <v>-0.10816746871526101</v>
      </c>
    </row>
    <row r="103" spans="1:14">
      <c r="A103" t="s">
        <v>79</v>
      </c>
      <c r="B103" t="s">
        <v>384</v>
      </c>
      <c r="C103" t="s">
        <v>117</v>
      </c>
      <c r="D103">
        <v>5</v>
      </c>
      <c r="E103" t="s">
        <v>82</v>
      </c>
      <c r="F103" s="4">
        <v>2.4792865409038401E-2</v>
      </c>
      <c r="G103" s="4">
        <v>4.8480294759645402E-2</v>
      </c>
      <c r="H103" s="9">
        <v>0.60907037875980397</v>
      </c>
      <c r="I103" s="4">
        <v>-7.0226766279752495E-2</v>
      </c>
      <c r="J103" s="4">
        <v>0.119812497097829</v>
      </c>
    </row>
    <row r="104" spans="1:14">
      <c r="A104" s="12" t="s">
        <v>79</v>
      </c>
      <c r="B104" s="12" t="s">
        <v>384</v>
      </c>
      <c r="C104" s="12" t="s">
        <v>117</v>
      </c>
      <c r="D104" s="12">
        <v>5</v>
      </c>
      <c r="E104" s="12" t="s">
        <v>348</v>
      </c>
      <c r="F104" s="15">
        <v>-1.96946502638944E-2</v>
      </c>
      <c r="G104" s="15">
        <v>1.34590880070225E-2</v>
      </c>
      <c r="H104" s="14">
        <v>0.14338598276900899</v>
      </c>
      <c r="I104" s="15">
        <v>-4.6073978022413503E-2</v>
      </c>
      <c r="J104" s="15">
        <v>6.6846774946246997E-3</v>
      </c>
    </row>
    <row r="105" spans="1:14">
      <c r="A105" s="12" t="s">
        <v>79</v>
      </c>
      <c r="B105" s="12" t="s">
        <v>384</v>
      </c>
      <c r="C105" s="12" t="s">
        <v>117</v>
      </c>
      <c r="D105" s="12">
        <v>5</v>
      </c>
      <c r="E105" s="12" t="s">
        <v>349</v>
      </c>
      <c r="F105" s="15">
        <v>-5.61108568173991E-2</v>
      </c>
      <c r="G105" s="15">
        <v>6.6815826055526495E-2</v>
      </c>
      <c r="H105" s="14">
        <v>0.40102954674706198</v>
      </c>
      <c r="I105" s="15">
        <v>-0.18706746948352401</v>
      </c>
      <c r="J105" s="15">
        <v>7.4845755848725798E-2</v>
      </c>
      <c r="K105" s="12" t="b">
        <v>0</v>
      </c>
      <c r="L105" s="17">
        <v>17.8178061869936</v>
      </c>
      <c r="M105" s="12">
        <v>2</v>
      </c>
      <c r="N105" s="14">
        <v>1.3518003255070699E-4</v>
      </c>
    </row>
    <row r="106" spans="1:14">
      <c r="A106" t="s">
        <v>79</v>
      </c>
      <c r="B106" t="s">
        <v>384</v>
      </c>
      <c r="C106" t="s">
        <v>117</v>
      </c>
      <c r="D106">
        <v>10</v>
      </c>
      <c r="E106" t="s">
        <v>65</v>
      </c>
      <c r="F106" s="4">
        <v>3.6325702927110702E-2</v>
      </c>
      <c r="G106" s="4">
        <v>1.23072464057968E-2</v>
      </c>
      <c r="H106" s="9">
        <v>3.1616257067980198E-3</v>
      </c>
      <c r="I106" s="4">
        <v>1.22039432228889E-2</v>
      </c>
      <c r="J106" s="4">
        <v>6.0447462631332598E-2</v>
      </c>
    </row>
    <row r="107" spans="1:14">
      <c r="A107" t="s">
        <v>79</v>
      </c>
      <c r="B107" t="s">
        <v>384</v>
      </c>
      <c r="C107" t="s">
        <v>117</v>
      </c>
      <c r="D107">
        <v>10</v>
      </c>
      <c r="E107" t="s">
        <v>81</v>
      </c>
      <c r="F107" s="4">
        <v>-0.195041656291841</v>
      </c>
      <c r="G107" s="4">
        <v>3.2066706759911599E-2</v>
      </c>
      <c r="H107" s="9">
        <v>1.1841703496240199E-9</v>
      </c>
      <c r="I107" s="4">
        <v>-0.25789124664407498</v>
      </c>
      <c r="J107" s="4">
        <v>-0.132192065939607</v>
      </c>
    </row>
    <row r="108" spans="1:14">
      <c r="A108" s="12" t="s">
        <v>79</v>
      </c>
      <c r="B108" s="12" t="s">
        <v>384</v>
      </c>
      <c r="C108" s="12" t="s">
        <v>117</v>
      </c>
      <c r="D108" s="12">
        <v>10</v>
      </c>
      <c r="E108" s="12" t="s">
        <v>348</v>
      </c>
      <c r="F108" s="15">
        <v>6.6202046567736201E-3</v>
      </c>
      <c r="G108" s="15">
        <v>1.1490045176132099E-2</v>
      </c>
      <c r="H108" s="14">
        <v>0.56450114372275695</v>
      </c>
      <c r="I108" s="15">
        <v>-1.5899870069183499E-2</v>
      </c>
      <c r="J108" s="15">
        <v>2.91402793827308E-2</v>
      </c>
    </row>
    <row r="109" spans="1:14">
      <c r="A109" s="12" t="s">
        <v>79</v>
      </c>
      <c r="B109" s="12" t="s">
        <v>384</v>
      </c>
      <c r="C109" s="12" t="s">
        <v>117</v>
      </c>
      <c r="D109" s="12">
        <v>10</v>
      </c>
      <c r="E109" s="12" t="s">
        <v>349</v>
      </c>
      <c r="F109" s="15">
        <v>-7.7463142918231295E-2</v>
      </c>
      <c r="G109" s="15">
        <v>0.115668160411559</v>
      </c>
      <c r="H109" s="14">
        <v>0.50304808212336805</v>
      </c>
      <c r="I109" s="15">
        <v>-0.30416857148288901</v>
      </c>
      <c r="J109" s="15">
        <v>0.149242285646426</v>
      </c>
      <c r="K109" s="12" t="b">
        <v>0</v>
      </c>
      <c r="L109" s="17">
        <v>45.375052401198502</v>
      </c>
      <c r="M109" s="12">
        <v>1</v>
      </c>
      <c r="N109" s="14">
        <v>1.62693573309986E-11</v>
      </c>
    </row>
    <row r="110" spans="1:14">
      <c r="A110" t="s">
        <v>79</v>
      </c>
      <c r="B110" t="s">
        <v>384</v>
      </c>
      <c r="C110" t="s">
        <v>116</v>
      </c>
      <c r="D110">
        <v>5</v>
      </c>
      <c r="E110" t="s">
        <v>65</v>
      </c>
      <c r="F110" s="4">
        <v>8.6019294200775399E-3</v>
      </c>
      <c r="G110" s="4">
        <v>1.6285127133052801E-2</v>
      </c>
      <c r="H110" s="9">
        <v>0.59735519105592905</v>
      </c>
      <c r="I110" s="4">
        <v>-2.3316333244362001E-2</v>
      </c>
      <c r="J110" s="4">
        <v>4.0520192084517098E-2</v>
      </c>
    </row>
    <row r="111" spans="1:14">
      <c r="A111" t="s">
        <v>79</v>
      </c>
      <c r="B111" t="s">
        <v>384</v>
      </c>
      <c r="C111" t="s">
        <v>116</v>
      </c>
      <c r="D111">
        <v>5</v>
      </c>
      <c r="E111" t="s">
        <v>81</v>
      </c>
      <c r="F111" s="4">
        <v>-4.40499582893761E-2</v>
      </c>
      <c r="G111" s="4">
        <v>3.7928102325623901E-2</v>
      </c>
      <c r="H111" s="9">
        <v>0.24547647987712101</v>
      </c>
      <c r="I111" s="4">
        <v>-0.118387672849548</v>
      </c>
      <c r="J111" s="4">
        <v>3.02877562707967E-2</v>
      </c>
    </row>
    <row r="112" spans="1:14">
      <c r="A112" t="s">
        <v>79</v>
      </c>
      <c r="B112" t="s">
        <v>384</v>
      </c>
      <c r="C112" t="s">
        <v>116</v>
      </c>
      <c r="D112">
        <v>5</v>
      </c>
      <c r="E112" t="s">
        <v>82</v>
      </c>
      <c r="F112" s="4">
        <v>-1.62379044033211E-2</v>
      </c>
      <c r="G112" s="4">
        <v>4.0246227690482299E-2</v>
      </c>
      <c r="H112" s="9">
        <v>0.68660690591336004</v>
      </c>
      <c r="I112" s="4">
        <v>-9.51190611902651E-2</v>
      </c>
      <c r="J112" s="4">
        <v>6.2643252383622797E-2</v>
      </c>
    </row>
    <row r="113" spans="1:14">
      <c r="A113" s="12" t="s">
        <v>79</v>
      </c>
      <c r="B113" s="12" t="s">
        <v>384</v>
      </c>
      <c r="C113" s="12" t="s">
        <v>116</v>
      </c>
      <c r="D113" s="12">
        <v>5</v>
      </c>
      <c r="E113" s="12" t="s">
        <v>348</v>
      </c>
      <c r="F113" s="15">
        <v>-1.6153624974899201E-3</v>
      </c>
      <c r="G113" s="15">
        <v>1.4025938770357099E-2</v>
      </c>
      <c r="H113" s="14">
        <v>0.90831065219431895</v>
      </c>
      <c r="I113" s="15">
        <v>-2.9105697336753899E-2</v>
      </c>
      <c r="J113" s="15">
        <v>2.5874972341774001E-2</v>
      </c>
    </row>
    <row r="114" spans="1:14">
      <c r="A114" s="12" t="s">
        <v>79</v>
      </c>
      <c r="B114" s="12" t="s">
        <v>384</v>
      </c>
      <c r="C114" s="12" t="s">
        <v>116</v>
      </c>
      <c r="D114" s="12">
        <v>5</v>
      </c>
      <c r="E114" s="12" t="s">
        <v>349</v>
      </c>
      <c r="F114" s="15">
        <v>-3.5048181100055002E-3</v>
      </c>
      <c r="G114" s="15">
        <v>1.5730311766205599E-2</v>
      </c>
      <c r="H114" s="14">
        <v>0.82368599007709797</v>
      </c>
      <c r="I114" s="15">
        <v>-3.4335662637355102E-2</v>
      </c>
      <c r="J114" s="15">
        <v>2.73260264173441E-2</v>
      </c>
      <c r="K114" s="12" t="b">
        <v>0</v>
      </c>
      <c r="L114" s="17">
        <v>1.7773884226163901</v>
      </c>
      <c r="M114" s="12">
        <v>2</v>
      </c>
      <c r="N114" s="14">
        <v>0.41119233264424798</v>
      </c>
    </row>
    <row r="115" spans="1:14">
      <c r="A115" t="s">
        <v>79</v>
      </c>
      <c r="B115" t="s">
        <v>384</v>
      </c>
      <c r="C115" t="s">
        <v>116</v>
      </c>
      <c r="D115">
        <v>10</v>
      </c>
      <c r="E115" t="s">
        <v>65</v>
      </c>
      <c r="F115" s="4">
        <v>8.0295264350228098E-3</v>
      </c>
      <c r="G115" s="4">
        <v>1.33322581797492E-2</v>
      </c>
      <c r="H115" s="9">
        <v>0.546999054374537</v>
      </c>
      <c r="I115" s="4">
        <v>-1.81012194298753E-2</v>
      </c>
      <c r="J115" s="4">
        <v>3.4160272299920899E-2</v>
      </c>
    </row>
    <row r="116" spans="1:14">
      <c r="A116" t="s">
        <v>79</v>
      </c>
      <c r="B116" t="s">
        <v>384</v>
      </c>
      <c r="C116" t="s">
        <v>116</v>
      </c>
      <c r="D116">
        <v>10</v>
      </c>
      <c r="E116" t="s">
        <v>81</v>
      </c>
      <c r="F116" s="4">
        <v>-6.1237941908296498E-2</v>
      </c>
      <c r="G116" s="4">
        <v>2.7991511080847801E-2</v>
      </c>
      <c r="H116" s="9">
        <v>2.8689084407294001E-2</v>
      </c>
      <c r="I116" s="4">
        <v>-0.116100295499612</v>
      </c>
      <c r="J116" s="4">
        <v>-6.3755883169809699E-3</v>
      </c>
    </row>
    <row r="117" spans="1:14">
      <c r="A117" s="12" t="s">
        <v>79</v>
      </c>
      <c r="B117" s="12" t="s">
        <v>384</v>
      </c>
      <c r="C117" s="12" t="s">
        <v>116</v>
      </c>
      <c r="D117" s="12">
        <v>10</v>
      </c>
      <c r="E117" s="12" t="s">
        <v>348</v>
      </c>
      <c r="F117" s="15">
        <v>-4.7787189510249198E-3</v>
      </c>
      <c r="G117" s="15">
        <v>1.20366742162151E-2</v>
      </c>
      <c r="H117" s="14">
        <v>0.69135770197567203</v>
      </c>
      <c r="I117" s="15">
        <v>-2.8370166908448399E-2</v>
      </c>
      <c r="J117" s="15">
        <v>1.88127290063985E-2</v>
      </c>
    </row>
    <row r="118" spans="1:14">
      <c r="A118" s="12" t="s">
        <v>79</v>
      </c>
      <c r="B118" s="12" t="s">
        <v>384</v>
      </c>
      <c r="C118" s="12" t="s">
        <v>116</v>
      </c>
      <c r="D118" s="12">
        <v>10</v>
      </c>
      <c r="E118" s="12" t="s">
        <v>349</v>
      </c>
      <c r="F118" s="15">
        <v>-2.2231479824774601E-2</v>
      </c>
      <c r="G118" s="15">
        <v>3.4356582968654001E-2</v>
      </c>
      <c r="H118" s="14">
        <v>0.51757975198353401</v>
      </c>
      <c r="I118" s="15">
        <v>-8.9569145075198794E-2</v>
      </c>
      <c r="J118" s="15">
        <v>4.5106185425649502E-2</v>
      </c>
      <c r="K118" s="12" t="b">
        <v>0</v>
      </c>
      <c r="L118" s="17">
        <v>4.9912752921132197</v>
      </c>
      <c r="M118" s="12">
        <v>1</v>
      </c>
      <c r="N118" s="14">
        <v>2.5475426924378999E-2</v>
      </c>
    </row>
    <row r="119" spans="1:14">
      <c r="A119" t="s">
        <v>79</v>
      </c>
      <c r="B119" t="s">
        <v>384</v>
      </c>
      <c r="C119" t="s">
        <v>115</v>
      </c>
      <c r="D119">
        <v>5</v>
      </c>
      <c r="E119" t="s">
        <v>65</v>
      </c>
      <c r="F119" s="4">
        <v>-1.1916776745153601E-2</v>
      </c>
      <c r="G119" s="4">
        <v>1.6507105241869002E-2</v>
      </c>
      <c r="H119" s="9">
        <v>0.470344881089589</v>
      </c>
      <c r="I119" s="4">
        <v>-4.4270108508229301E-2</v>
      </c>
      <c r="J119" s="4">
        <v>2.0436555017921899E-2</v>
      </c>
    </row>
    <row r="120" spans="1:14">
      <c r="A120" t="s">
        <v>79</v>
      </c>
      <c r="B120" t="s">
        <v>384</v>
      </c>
      <c r="C120" t="s">
        <v>115</v>
      </c>
      <c r="D120">
        <v>5</v>
      </c>
      <c r="E120" t="s">
        <v>81</v>
      </c>
      <c r="F120" s="4">
        <v>0.14434594333922901</v>
      </c>
      <c r="G120" s="4">
        <v>5.1874369646133803E-2</v>
      </c>
      <c r="H120" s="9">
        <v>5.3924211493970604E-3</v>
      </c>
      <c r="I120" s="4">
        <v>4.2674047112089199E-2</v>
      </c>
      <c r="J120" s="4">
        <v>0.246017839566369</v>
      </c>
    </row>
    <row r="121" spans="1:14">
      <c r="A121" t="s">
        <v>79</v>
      </c>
      <c r="B121" t="s">
        <v>384</v>
      </c>
      <c r="C121" t="s">
        <v>115</v>
      </c>
      <c r="D121">
        <v>5</v>
      </c>
      <c r="E121" t="s">
        <v>82</v>
      </c>
      <c r="F121" s="4">
        <v>2.6276918631101098E-2</v>
      </c>
      <c r="G121" s="4">
        <v>3.87897960361369E-2</v>
      </c>
      <c r="H121" s="9">
        <v>0.49814057522925398</v>
      </c>
      <c r="I121" s="4">
        <v>-4.9749684567381797E-2</v>
      </c>
      <c r="J121" s="4">
        <v>0.10230352182958399</v>
      </c>
    </row>
    <row r="122" spans="1:14">
      <c r="A122" s="12" t="s">
        <v>79</v>
      </c>
      <c r="B122" s="12" t="s">
        <v>384</v>
      </c>
      <c r="C122" s="12" t="s">
        <v>115</v>
      </c>
      <c r="D122" s="12">
        <v>5</v>
      </c>
      <c r="E122" s="12" t="s">
        <v>348</v>
      </c>
      <c r="F122" s="15">
        <v>5.8160641383033897E-3</v>
      </c>
      <c r="G122" s="15">
        <v>1.4576955465977599E-2</v>
      </c>
      <c r="H122" s="14">
        <v>0.68990033621533497</v>
      </c>
      <c r="I122" s="15">
        <v>-2.2754243579257E-2</v>
      </c>
      <c r="J122" s="15">
        <v>3.4386371855863698E-2</v>
      </c>
    </row>
    <row r="123" spans="1:14">
      <c r="A123" s="12" t="s">
        <v>79</v>
      </c>
      <c r="B123" s="12" t="s">
        <v>384</v>
      </c>
      <c r="C123" s="12" t="s">
        <v>115</v>
      </c>
      <c r="D123" s="12">
        <v>5</v>
      </c>
      <c r="E123" s="12" t="s">
        <v>349</v>
      </c>
      <c r="F123" s="15">
        <v>4.2602057262450699E-2</v>
      </c>
      <c r="G123" s="15">
        <v>4.4030503723857098E-2</v>
      </c>
      <c r="H123" s="14">
        <v>0.33326526209120999</v>
      </c>
      <c r="I123" s="15">
        <v>-4.3696144257465999E-2</v>
      </c>
      <c r="J123" s="15">
        <v>0.12890025878236699</v>
      </c>
      <c r="K123" s="12" t="b">
        <v>0</v>
      </c>
      <c r="L123" s="17">
        <v>8.5637652824754102</v>
      </c>
      <c r="M123" s="12">
        <v>2</v>
      </c>
      <c r="N123" s="14">
        <v>1.3816625836145201E-2</v>
      </c>
    </row>
    <row r="124" spans="1:14">
      <c r="A124" t="s">
        <v>79</v>
      </c>
      <c r="B124" t="s">
        <v>384</v>
      </c>
      <c r="C124" t="s">
        <v>115</v>
      </c>
      <c r="D124">
        <v>10</v>
      </c>
      <c r="E124" t="s">
        <v>65</v>
      </c>
      <c r="F124" s="4">
        <v>-2.7915487775906699E-2</v>
      </c>
      <c r="G124" s="4">
        <v>1.36925671635177E-2</v>
      </c>
      <c r="H124" s="9">
        <v>4.1476687852675401E-2</v>
      </c>
      <c r="I124" s="4">
        <v>-5.4752426272297199E-2</v>
      </c>
      <c r="J124" s="4">
        <v>-1.07854927951626E-3</v>
      </c>
    </row>
    <row r="125" spans="1:14">
      <c r="A125" t="s">
        <v>79</v>
      </c>
      <c r="B125" t="s">
        <v>384</v>
      </c>
      <c r="C125" t="s">
        <v>115</v>
      </c>
      <c r="D125">
        <v>10</v>
      </c>
      <c r="E125" t="s">
        <v>81</v>
      </c>
      <c r="F125" s="4">
        <v>0.12765177484027401</v>
      </c>
      <c r="G125" s="4">
        <v>3.8443678389609597E-2</v>
      </c>
      <c r="H125" s="9">
        <v>8.9860204775085402E-4</v>
      </c>
      <c r="I125" s="4">
        <v>5.2303549763398897E-2</v>
      </c>
      <c r="J125" s="4">
        <v>0.20299999991715001</v>
      </c>
    </row>
    <row r="126" spans="1:14">
      <c r="A126" s="12" t="s">
        <v>79</v>
      </c>
      <c r="B126" s="12" t="s">
        <v>384</v>
      </c>
      <c r="C126" s="12" t="s">
        <v>115</v>
      </c>
      <c r="D126" s="12">
        <v>10</v>
      </c>
      <c r="E126" s="12" t="s">
        <v>348</v>
      </c>
      <c r="F126" s="15">
        <v>-1.04021599094982E-2</v>
      </c>
      <c r="G126" s="15">
        <v>1.2898825560501301E-2</v>
      </c>
      <c r="H126" s="14">
        <v>0.41998780446344602</v>
      </c>
      <c r="I126" s="15">
        <v>-3.5683393450945601E-2</v>
      </c>
      <c r="J126" s="15">
        <v>1.4879073631949E-2</v>
      </c>
    </row>
    <row r="127" spans="1:14">
      <c r="A127" s="12" t="s">
        <v>79</v>
      </c>
      <c r="B127" s="12" t="s">
        <v>384</v>
      </c>
      <c r="C127" s="12" t="s">
        <v>115</v>
      </c>
      <c r="D127" s="12">
        <v>10</v>
      </c>
      <c r="E127" s="12" t="s">
        <v>349</v>
      </c>
      <c r="F127" s="15">
        <v>4.5720644916809799E-2</v>
      </c>
      <c r="G127" s="15">
        <v>7.7672978278861202E-2</v>
      </c>
      <c r="H127" s="14">
        <v>0.55610950717477003</v>
      </c>
      <c r="I127" s="15">
        <v>-0.10651559508172</v>
      </c>
      <c r="J127" s="15">
        <v>0.197956884915339</v>
      </c>
      <c r="K127" s="12" t="b">
        <v>0</v>
      </c>
      <c r="L127" s="17">
        <v>14.531723583528199</v>
      </c>
      <c r="M127" s="12">
        <v>1</v>
      </c>
      <c r="N127" s="14">
        <v>1.37819106465865E-4</v>
      </c>
    </row>
    <row r="128" spans="1:14">
      <c r="A128" t="s">
        <v>79</v>
      </c>
      <c r="B128" t="s">
        <v>383</v>
      </c>
      <c r="C128" t="s">
        <v>114</v>
      </c>
      <c r="D128">
        <v>5</v>
      </c>
      <c r="E128" t="s">
        <v>65</v>
      </c>
      <c r="F128" s="4">
        <v>-6.2138004555953003E-2</v>
      </c>
      <c r="G128" s="4">
        <v>7.2410887114943701E-3</v>
      </c>
      <c r="H128" s="9">
        <v>9.3801244157957307E-18</v>
      </c>
      <c r="I128" s="4">
        <v>-7.6330277639341498E-2</v>
      </c>
      <c r="J128" s="4">
        <v>-4.79457314725645E-2</v>
      </c>
    </row>
    <row r="129" spans="1:14">
      <c r="A129" t="s">
        <v>79</v>
      </c>
      <c r="B129" t="s">
        <v>383</v>
      </c>
      <c r="C129" t="s">
        <v>114</v>
      </c>
      <c r="D129">
        <v>5</v>
      </c>
      <c r="E129" t="s">
        <v>81</v>
      </c>
      <c r="F129" s="4">
        <v>2.2176468151663398E-2</v>
      </c>
      <c r="G129" s="4">
        <v>2.4855680494794499E-2</v>
      </c>
      <c r="H129" s="9">
        <v>0.37228078297483602</v>
      </c>
      <c r="I129" s="4">
        <v>-2.65397704293685E-2</v>
      </c>
      <c r="J129" s="4">
        <v>7.0892706732695404E-2</v>
      </c>
    </row>
    <row r="130" spans="1:14">
      <c r="A130" t="s">
        <v>79</v>
      </c>
      <c r="B130" t="s">
        <v>383</v>
      </c>
      <c r="C130" t="s">
        <v>114</v>
      </c>
      <c r="D130">
        <v>5</v>
      </c>
      <c r="E130" t="s">
        <v>82</v>
      </c>
      <c r="F130" s="4">
        <v>-2.2807800465177702E-3</v>
      </c>
      <c r="G130" s="4">
        <v>2.25579070112693E-2</v>
      </c>
      <c r="H130" s="9">
        <v>0.91946489697235001</v>
      </c>
      <c r="I130" s="4">
        <v>-4.64934653552092E-2</v>
      </c>
      <c r="J130" s="4">
        <v>4.1931905262173601E-2</v>
      </c>
    </row>
    <row r="131" spans="1:14">
      <c r="A131" s="12" t="s">
        <v>79</v>
      </c>
      <c r="B131" s="12" t="s">
        <v>383</v>
      </c>
      <c r="C131" s="12" t="s">
        <v>114</v>
      </c>
      <c r="D131" s="12">
        <v>5</v>
      </c>
      <c r="E131" s="12" t="s">
        <v>348</v>
      </c>
      <c r="F131" s="15">
        <v>-5.0922054842882702E-2</v>
      </c>
      <c r="G131" s="15">
        <v>6.6437278506484296E-3</v>
      </c>
      <c r="H131" s="14">
        <v>1.7927617506814501E-14</v>
      </c>
      <c r="I131" s="15">
        <v>-6.3943522153239299E-2</v>
      </c>
      <c r="J131" s="15">
        <v>-3.7900587532526099E-2</v>
      </c>
    </row>
    <row r="132" spans="1:14">
      <c r="A132" s="12" t="s">
        <v>79</v>
      </c>
      <c r="B132" s="12" t="s">
        <v>383</v>
      </c>
      <c r="C132" s="12" t="s">
        <v>114</v>
      </c>
      <c r="D132" s="12">
        <v>5</v>
      </c>
      <c r="E132" s="12" t="s">
        <v>349</v>
      </c>
      <c r="F132" s="15">
        <v>-1.8420420153197899E-2</v>
      </c>
      <c r="G132" s="15">
        <v>2.6465025327186201E-2</v>
      </c>
      <c r="H132" s="14">
        <v>0.48641078594193299</v>
      </c>
      <c r="I132" s="15">
        <v>-7.0290916644423204E-2</v>
      </c>
      <c r="J132" s="15">
        <v>3.3450076338027303E-2</v>
      </c>
      <c r="K132" s="12" t="b">
        <v>0</v>
      </c>
      <c r="L132" s="17">
        <v>15.697752994303899</v>
      </c>
      <c r="M132" s="12">
        <v>2</v>
      </c>
      <c r="N132" s="14">
        <v>3.9019010177516198E-4</v>
      </c>
    </row>
    <row r="133" spans="1:14">
      <c r="A133" t="s">
        <v>79</v>
      </c>
      <c r="B133" t="s">
        <v>383</v>
      </c>
      <c r="C133" t="s">
        <v>114</v>
      </c>
      <c r="D133">
        <v>10</v>
      </c>
      <c r="E133" t="s">
        <v>65</v>
      </c>
      <c r="F133" s="4">
        <v>-4.8479471056740803E-2</v>
      </c>
      <c r="G133" s="4">
        <v>5.1549586487233097E-3</v>
      </c>
      <c r="H133" s="9">
        <v>5.2310727673872502E-21</v>
      </c>
      <c r="I133" s="4">
        <v>-5.8583004350031699E-2</v>
      </c>
      <c r="J133" s="4">
        <v>-3.8375937763449802E-2</v>
      </c>
    </row>
    <row r="134" spans="1:14">
      <c r="A134" t="s">
        <v>79</v>
      </c>
      <c r="B134" t="s">
        <v>383</v>
      </c>
      <c r="C134" t="s">
        <v>114</v>
      </c>
      <c r="D134">
        <v>10</v>
      </c>
      <c r="E134" t="s">
        <v>81</v>
      </c>
      <c r="F134" s="4">
        <v>-1.9288766803006899E-4</v>
      </c>
      <c r="G134" s="4">
        <v>1.9006934361406401E-2</v>
      </c>
      <c r="H134" s="9">
        <v>0.99190298405107902</v>
      </c>
      <c r="I134" s="4">
        <v>-3.7445794472903499E-2</v>
      </c>
      <c r="J134" s="4">
        <v>3.7060019136843397E-2</v>
      </c>
    </row>
    <row r="135" spans="1:14">
      <c r="A135" s="12" t="s">
        <v>79</v>
      </c>
      <c r="B135" s="12" t="s">
        <v>383</v>
      </c>
      <c r="C135" s="12" t="s">
        <v>114</v>
      </c>
      <c r="D135" s="12">
        <v>10</v>
      </c>
      <c r="E135" s="12" t="s">
        <v>348</v>
      </c>
      <c r="F135" s="15">
        <v>-4.5170999240967E-2</v>
      </c>
      <c r="G135" s="15">
        <v>4.9752230516237703E-3</v>
      </c>
      <c r="H135" s="14">
        <v>1.0938506056380701E-19</v>
      </c>
      <c r="I135" s="15">
        <v>-5.4922257237203002E-2</v>
      </c>
      <c r="J135" s="15">
        <v>-3.54197412447309E-2</v>
      </c>
    </row>
    <row r="136" spans="1:14">
      <c r="A136" s="12" t="s">
        <v>79</v>
      </c>
      <c r="B136" s="12" t="s">
        <v>383</v>
      </c>
      <c r="C136" s="12" t="s">
        <v>114</v>
      </c>
      <c r="D136" s="12">
        <v>10</v>
      </c>
      <c r="E136" s="12" t="s">
        <v>349</v>
      </c>
      <c r="F136" s="15">
        <v>-2.7801841370965402E-2</v>
      </c>
      <c r="G136" s="15">
        <v>2.38932568035631E-2</v>
      </c>
      <c r="H136" s="14">
        <v>0.24459212870827099</v>
      </c>
      <c r="I136" s="15">
        <v>-7.4631764179315704E-2</v>
      </c>
      <c r="J136" s="15">
        <v>1.9028081437384801E-2</v>
      </c>
      <c r="K136" s="12" t="b">
        <v>0</v>
      </c>
      <c r="L136" s="17">
        <v>6.0117864428212098</v>
      </c>
      <c r="M136" s="12">
        <v>1</v>
      </c>
      <c r="N136" s="14">
        <v>1.42106335280703E-2</v>
      </c>
    </row>
    <row r="137" spans="1:14">
      <c r="A137" t="s">
        <v>79</v>
      </c>
      <c r="B137" t="s">
        <v>383</v>
      </c>
      <c r="C137" t="s">
        <v>117</v>
      </c>
      <c r="D137">
        <v>5</v>
      </c>
      <c r="E137" t="s">
        <v>65</v>
      </c>
      <c r="F137" s="4">
        <v>9.5371794302050693E-3</v>
      </c>
      <c r="G137" s="4">
        <v>1.21777864768299E-2</v>
      </c>
      <c r="H137" s="9">
        <v>0.43353199535146703</v>
      </c>
      <c r="I137" s="4">
        <v>-1.4330843475800501E-2</v>
      </c>
      <c r="J137" s="4">
        <v>3.34052023362107E-2</v>
      </c>
    </row>
    <row r="138" spans="1:14">
      <c r="A138" t="s">
        <v>79</v>
      </c>
      <c r="B138" t="s">
        <v>383</v>
      </c>
      <c r="C138" t="s">
        <v>117</v>
      </c>
      <c r="D138">
        <v>5</v>
      </c>
      <c r="E138" t="s">
        <v>81</v>
      </c>
      <c r="F138" s="4">
        <v>-4.9797399486843801E-2</v>
      </c>
      <c r="G138" s="4">
        <v>2.9372330103964301E-2</v>
      </c>
      <c r="H138" s="9">
        <v>9.0002463686471093E-2</v>
      </c>
      <c r="I138" s="4">
        <v>-0.107366108632635</v>
      </c>
      <c r="J138" s="4">
        <v>7.7713096589479298E-3</v>
      </c>
    </row>
    <row r="139" spans="1:14">
      <c r="A139" t="s">
        <v>79</v>
      </c>
      <c r="B139" t="s">
        <v>383</v>
      </c>
      <c r="C139" t="s">
        <v>117</v>
      </c>
      <c r="D139">
        <v>5</v>
      </c>
      <c r="E139" t="s">
        <v>82</v>
      </c>
      <c r="F139" s="4">
        <v>4.88349783632372E-3</v>
      </c>
      <c r="G139" s="4">
        <v>2.9417428459496801E-2</v>
      </c>
      <c r="H139" s="9">
        <v>0.868151473776831</v>
      </c>
      <c r="I139" s="4">
        <v>-5.2773602462073702E-2</v>
      </c>
      <c r="J139" s="4">
        <v>6.2540598134721098E-2</v>
      </c>
    </row>
    <row r="140" spans="1:14">
      <c r="A140" s="12" t="s">
        <v>79</v>
      </c>
      <c r="B140" s="12" t="s">
        <v>383</v>
      </c>
      <c r="C140" s="12" t="s">
        <v>117</v>
      </c>
      <c r="D140" s="12">
        <v>5</v>
      </c>
      <c r="E140" s="12" t="s">
        <v>348</v>
      </c>
      <c r="F140" s="15">
        <v>1.3505879606738099E-3</v>
      </c>
      <c r="G140" s="15">
        <v>1.05072289903547E-2</v>
      </c>
      <c r="H140" s="14">
        <v>0.89772249287804895</v>
      </c>
      <c r="I140" s="15">
        <v>-1.9243202437736699E-2</v>
      </c>
      <c r="J140" s="15">
        <v>2.1944378359084301E-2</v>
      </c>
    </row>
    <row r="141" spans="1:14">
      <c r="A141" s="12" t="s">
        <v>79</v>
      </c>
      <c r="B141" s="12" t="s">
        <v>383</v>
      </c>
      <c r="C141" s="12" t="s">
        <v>117</v>
      </c>
      <c r="D141" s="12">
        <v>5</v>
      </c>
      <c r="E141" s="12" t="s">
        <v>349</v>
      </c>
      <c r="F141" s="15">
        <v>-5.2575785938604796E-3</v>
      </c>
      <c r="G141" s="15">
        <v>1.7022202579601499E-2</v>
      </c>
      <c r="H141" s="14">
        <v>0.75742350708249595</v>
      </c>
      <c r="I141" s="15">
        <v>-3.8620482587424301E-2</v>
      </c>
      <c r="J141" s="15">
        <v>2.8105325399703399E-2</v>
      </c>
      <c r="K141" s="12" t="b">
        <v>0</v>
      </c>
      <c r="L141" s="17">
        <v>3.4987080789830101</v>
      </c>
      <c r="M141" s="12">
        <v>2</v>
      </c>
      <c r="N141" s="14">
        <v>0.17388623081801699</v>
      </c>
    </row>
    <row r="142" spans="1:14">
      <c r="A142" t="s">
        <v>79</v>
      </c>
      <c r="B142" t="s">
        <v>383</v>
      </c>
      <c r="C142" t="s">
        <v>117</v>
      </c>
      <c r="D142">
        <v>10</v>
      </c>
      <c r="E142" t="s">
        <v>65</v>
      </c>
      <c r="F142" s="4">
        <v>4.9877881002312599E-3</v>
      </c>
      <c r="G142" s="4">
        <v>8.7158558635031507E-3</v>
      </c>
      <c r="H142" s="9">
        <v>0.56714177014662004</v>
      </c>
      <c r="I142" s="4">
        <v>-1.2094975486677101E-2</v>
      </c>
      <c r="J142" s="4">
        <v>2.2070551687139599E-2</v>
      </c>
    </row>
    <row r="143" spans="1:14">
      <c r="A143" t="s">
        <v>79</v>
      </c>
      <c r="B143" t="s">
        <v>383</v>
      </c>
      <c r="C143" t="s">
        <v>117</v>
      </c>
      <c r="D143">
        <v>10</v>
      </c>
      <c r="E143" t="s">
        <v>81</v>
      </c>
      <c r="F143" s="4">
        <v>-4.34695234356667E-2</v>
      </c>
      <c r="G143" s="4">
        <v>2.37323723056285E-2</v>
      </c>
      <c r="H143" s="9">
        <v>6.7002805343850003E-2</v>
      </c>
      <c r="I143" s="4">
        <v>-8.9984118422394496E-2</v>
      </c>
      <c r="J143" s="4">
        <v>3.0450715510610101E-3</v>
      </c>
    </row>
    <row r="144" spans="1:14">
      <c r="A144" s="12" t="s">
        <v>79</v>
      </c>
      <c r="B144" s="12" t="s">
        <v>383</v>
      </c>
      <c r="C144" s="12" t="s">
        <v>117</v>
      </c>
      <c r="D144" s="12">
        <v>10</v>
      </c>
      <c r="E144" s="12" t="s">
        <v>348</v>
      </c>
      <c r="F144" s="15">
        <v>-7.71228219344828E-4</v>
      </c>
      <c r="G144" s="15">
        <v>8.1815511469419504E-3</v>
      </c>
      <c r="H144" s="14">
        <v>0.92489920539895898</v>
      </c>
      <c r="I144" s="15">
        <v>-1.6806773805023399E-2</v>
      </c>
      <c r="J144" s="15">
        <v>1.5264317366333701E-2</v>
      </c>
    </row>
    <row r="145" spans="1:14">
      <c r="A145" s="12" t="s">
        <v>79</v>
      </c>
      <c r="B145" s="12" t="s">
        <v>383</v>
      </c>
      <c r="C145" s="12" t="s">
        <v>117</v>
      </c>
      <c r="D145" s="12">
        <v>10</v>
      </c>
      <c r="E145" s="12" t="s">
        <v>349</v>
      </c>
      <c r="F145" s="15">
        <v>-1.4213150112043599E-2</v>
      </c>
      <c r="G145" s="15">
        <v>2.3701261917926101E-2</v>
      </c>
      <c r="H145" s="14">
        <v>0.54872015630377202</v>
      </c>
      <c r="I145" s="15">
        <v>-6.0666769859329603E-2</v>
      </c>
      <c r="J145" s="15">
        <v>3.22404696352422E-2</v>
      </c>
      <c r="K145" s="12" t="b">
        <v>0</v>
      </c>
      <c r="L145" s="17">
        <v>3.6735634497862502</v>
      </c>
      <c r="M145" s="12">
        <v>1</v>
      </c>
      <c r="N145" s="14">
        <v>5.5281873184837703E-2</v>
      </c>
    </row>
    <row r="146" spans="1:14">
      <c r="A146" t="s">
        <v>79</v>
      </c>
      <c r="B146" t="s">
        <v>383</v>
      </c>
      <c r="C146" t="s">
        <v>116</v>
      </c>
      <c r="D146">
        <v>5</v>
      </c>
      <c r="E146" t="s">
        <v>65</v>
      </c>
      <c r="F146" s="4">
        <v>-2.5104746825342E-2</v>
      </c>
      <c r="G146" s="4">
        <v>1.20124465328257E-2</v>
      </c>
      <c r="H146" s="9">
        <v>3.66272711467883E-2</v>
      </c>
      <c r="I146" s="4">
        <v>-4.8648709395893497E-2</v>
      </c>
      <c r="J146" s="4">
        <v>-1.56078425479062E-3</v>
      </c>
    </row>
    <row r="147" spans="1:14">
      <c r="A147" t="s">
        <v>79</v>
      </c>
      <c r="B147" t="s">
        <v>383</v>
      </c>
      <c r="C147" t="s">
        <v>116</v>
      </c>
      <c r="D147">
        <v>5</v>
      </c>
      <c r="E147" t="s">
        <v>81</v>
      </c>
      <c r="F147" s="4">
        <v>1.46182169305729E-3</v>
      </c>
      <c r="G147" s="4">
        <v>2.7087910436815001E-2</v>
      </c>
      <c r="H147" s="9">
        <v>0.95696238463365102</v>
      </c>
      <c r="I147" s="4">
        <v>-5.1629507179546903E-2</v>
      </c>
      <c r="J147" s="4">
        <v>5.4553150565661498E-2</v>
      </c>
    </row>
    <row r="148" spans="1:14">
      <c r="A148" t="s">
        <v>79</v>
      </c>
      <c r="B148" t="s">
        <v>383</v>
      </c>
      <c r="C148" t="s">
        <v>116</v>
      </c>
      <c r="D148">
        <v>5</v>
      </c>
      <c r="E148" t="s">
        <v>82</v>
      </c>
      <c r="F148" s="4">
        <v>-2.3584034404886402E-3</v>
      </c>
      <c r="G148" s="4">
        <v>2.99583753181294E-2</v>
      </c>
      <c r="H148" s="9">
        <v>0.93725320949206503</v>
      </c>
      <c r="I148" s="4">
        <v>-6.1075740099356103E-2</v>
      </c>
      <c r="J148" s="4">
        <v>5.6358933218378801E-2</v>
      </c>
    </row>
    <row r="149" spans="1:14">
      <c r="A149" s="12" t="s">
        <v>79</v>
      </c>
      <c r="B149" s="12" t="s">
        <v>383</v>
      </c>
      <c r="C149" s="12" t="s">
        <v>116</v>
      </c>
      <c r="D149" s="12">
        <v>5</v>
      </c>
      <c r="E149" s="12" t="s">
        <v>348</v>
      </c>
      <c r="F149" s="15">
        <v>-1.8561792748960401E-2</v>
      </c>
      <c r="G149" s="15">
        <v>1.03103112464057E-2</v>
      </c>
      <c r="H149" s="14">
        <v>7.1811147030657302E-2</v>
      </c>
      <c r="I149" s="15">
        <v>-3.8769631461314E-2</v>
      </c>
      <c r="J149" s="15">
        <v>1.6460459633931899E-3</v>
      </c>
    </row>
    <row r="150" spans="1:14">
      <c r="A150" s="12" t="s">
        <v>79</v>
      </c>
      <c r="B150" s="12" t="s">
        <v>383</v>
      </c>
      <c r="C150" s="12" t="s">
        <v>116</v>
      </c>
      <c r="D150" s="12">
        <v>5</v>
      </c>
      <c r="E150" s="12" t="s">
        <v>349</v>
      </c>
      <c r="F150" s="15">
        <v>-1.8561792748960401E-2</v>
      </c>
      <c r="G150" s="15">
        <v>1.03103112464057E-2</v>
      </c>
      <c r="H150" s="14">
        <v>7.1811147030657302E-2</v>
      </c>
      <c r="I150" s="15">
        <v>-3.8769631461314E-2</v>
      </c>
      <c r="J150" s="15">
        <v>1.6460459633931899E-3</v>
      </c>
      <c r="K150" s="12" t="b">
        <v>0</v>
      </c>
      <c r="L150" s="17">
        <v>1.1356401237492699</v>
      </c>
      <c r="M150" s="12">
        <v>2</v>
      </c>
      <c r="N150" s="14">
        <v>0.56675959386643104</v>
      </c>
    </row>
    <row r="151" spans="1:14">
      <c r="A151" t="s">
        <v>79</v>
      </c>
      <c r="B151" t="s">
        <v>383</v>
      </c>
      <c r="C151" t="s">
        <v>116</v>
      </c>
      <c r="D151">
        <v>10</v>
      </c>
      <c r="E151" t="s">
        <v>65</v>
      </c>
      <c r="F151" s="4">
        <v>-2.28715351298522E-2</v>
      </c>
      <c r="G151" s="4">
        <v>8.6564904555861306E-3</v>
      </c>
      <c r="H151" s="9">
        <v>8.2387494654512401E-3</v>
      </c>
      <c r="I151" s="4">
        <v>-3.9837944655315802E-2</v>
      </c>
      <c r="J151" s="4">
        <v>-5.9051256043887498E-3</v>
      </c>
    </row>
    <row r="152" spans="1:14">
      <c r="A152" t="s">
        <v>79</v>
      </c>
      <c r="B152" t="s">
        <v>383</v>
      </c>
      <c r="C152" t="s">
        <v>116</v>
      </c>
      <c r="D152">
        <v>10</v>
      </c>
      <c r="E152" t="s">
        <v>81</v>
      </c>
      <c r="F152" s="4">
        <v>-1.62045666600221E-2</v>
      </c>
      <c r="G152" s="4">
        <v>2.1539362082745098E-2</v>
      </c>
      <c r="H152" s="9">
        <v>0.45185658389333699</v>
      </c>
      <c r="I152" s="4">
        <v>-5.8420940592170303E-2</v>
      </c>
      <c r="J152" s="4">
        <v>2.6011807272126E-2</v>
      </c>
    </row>
    <row r="153" spans="1:14">
      <c r="A153" s="12" t="s">
        <v>79</v>
      </c>
      <c r="B153" s="12" t="s">
        <v>383</v>
      </c>
      <c r="C153" s="12" t="s">
        <v>116</v>
      </c>
      <c r="D153" s="12">
        <v>10</v>
      </c>
      <c r="E153" s="12" t="s">
        <v>348</v>
      </c>
      <c r="F153" s="15">
        <v>-2.1944447269550998E-2</v>
      </c>
      <c r="G153" s="15">
        <v>8.0320995680038306E-3</v>
      </c>
      <c r="H153" s="14">
        <v>6.2933272356632802E-3</v>
      </c>
      <c r="I153" s="15">
        <v>-3.7687073143078301E-2</v>
      </c>
      <c r="J153" s="15">
        <v>-6.2018213960238402E-3</v>
      </c>
    </row>
    <row r="154" spans="1:14">
      <c r="A154" s="12" t="s">
        <v>79</v>
      </c>
      <c r="B154" s="12" t="s">
        <v>383</v>
      </c>
      <c r="C154" s="12" t="s">
        <v>116</v>
      </c>
      <c r="D154" s="12">
        <v>10</v>
      </c>
      <c r="E154" s="12" t="s">
        <v>349</v>
      </c>
      <c r="F154" s="15">
        <v>-2.1944447269550998E-2</v>
      </c>
      <c r="G154" s="15">
        <v>8.0320995680038306E-3</v>
      </c>
      <c r="H154" s="14">
        <v>6.2933272356632802E-3</v>
      </c>
      <c r="I154" s="15">
        <v>-3.7687073143078301E-2</v>
      </c>
      <c r="J154" s="15">
        <v>-6.2018213960238402E-3</v>
      </c>
      <c r="K154" s="12" t="b">
        <v>0</v>
      </c>
      <c r="L154" s="17">
        <v>8.2483216152073394E-2</v>
      </c>
      <c r="M154" s="12">
        <v>1</v>
      </c>
      <c r="N154" s="14">
        <v>0.77396001787884705</v>
      </c>
    </row>
    <row r="155" spans="1:14">
      <c r="A155" t="s">
        <v>79</v>
      </c>
      <c r="B155" t="s">
        <v>383</v>
      </c>
      <c r="C155" t="s">
        <v>115</v>
      </c>
      <c r="D155">
        <v>5</v>
      </c>
      <c r="E155" t="s">
        <v>65</v>
      </c>
      <c r="F155" s="4">
        <v>5.3262263078719903E-2</v>
      </c>
      <c r="G155" s="4">
        <v>1.0707706309044499E-2</v>
      </c>
      <c r="H155" s="9">
        <v>6.5517945004554505E-7</v>
      </c>
      <c r="I155" s="4">
        <v>3.2275544355960299E-2</v>
      </c>
      <c r="J155" s="4">
        <v>7.4248981801479597E-2</v>
      </c>
    </row>
    <row r="156" spans="1:14">
      <c r="A156" t="s">
        <v>79</v>
      </c>
      <c r="B156" t="s">
        <v>383</v>
      </c>
      <c r="C156" t="s">
        <v>115</v>
      </c>
      <c r="D156">
        <v>5</v>
      </c>
      <c r="E156" t="s">
        <v>81</v>
      </c>
      <c r="F156" s="4">
        <v>-8.5320795703761297E-3</v>
      </c>
      <c r="G156" s="4">
        <v>3.1134831835922801E-2</v>
      </c>
      <c r="H156" s="9">
        <v>0.78405659106331704</v>
      </c>
      <c r="I156" s="4">
        <v>-6.9555228633496002E-2</v>
      </c>
      <c r="J156" s="4">
        <v>5.2491069492743798E-2</v>
      </c>
    </row>
    <row r="157" spans="1:14">
      <c r="A157" t="s">
        <v>79</v>
      </c>
      <c r="B157" t="s">
        <v>383</v>
      </c>
      <c r="C157" t="s">
        <v>115</v>
      </c>
      <c r="D157">
        <v>5</v>
      </c>
      <c r="E157" t="s">
        <v>82</v>
      </c>
      <c r="F157" s="4">
        <v>-4.1834272962202801E-3</v>
      </c>
      <c r="G157" s="4">
        <v>2.6792876794585498E-2</v>
      </c>
      <c r="H157" s="9">
        <v>0.87592303690343798</v>
      </c>
      <c r="I157" s="4">
        <v>-5.6696500855827003E-2</v>
      </c>
      <c r="J157" s="4">
        <v>4.83296462633864E-2</v>
      </c>
    </row>
    <row r="158" spans="1:14">
      <c r="A158" s="12" t="s">
        <v>79</v>
      </c>
      <c r="B158" s="12" t="s">
        <v>383</v>
      </c>
      <c r="C158" s="12" t="s">
        <v>115</v>
      </c>
      <c r="D158" s="12">
        <v>5</v>
      </c>
      <c r="E158" s="12" t="s">
        <v>348</v>
      </c>
      <c r="F158" s="15">
        <v>4.0363965414392099E-2</v>
      </c>
      <c r="G158" s="15">
        <v>9.4717858995425393E-3</v>
      </c>
      <c r="H158" s="14">
        <v>2.03064170434112E-5</v>
      </c>
      <c r="I158" s="15">
        <v>2.1799606182014399E-2</v>
      </c>
      <c r="J158" s="15">
        <v>5.8928324646769802E-2</v>
      </c>
    </row>
    <row r="159" spans="1:14">
      <c r="A159" s="12" t="s">
        <v>79</v>
      </c>
      <c r="B159" s="12" t="s">
        <v>383</v>
      </c>
      <c r="C159" s="12" t="s">
        <v>115</v>
      </c>
      <c r="D159" s="12">
        <v>5</v>
      </c>
      <c r="E159" s="12" t="s">
        <v>349</v>
      </c>
      <c r="F159" s="15">
        <v>2.06363732798906E-2</v>
      </c>
      <c r="G159" s="15">
        <v>2.2441832723260401E-2</v>
      </c>
      <c r="H159" s="14">
        <v>0.35780829172865097</v>
      </c>
      <c r="I159" s="15">
        <v>-2.3348810604772199E-2</v>
      </c>
      <c r="J159" s="15">
        <v>6.4621557164553506E-2</v>
      </c>
      <c r="K159" s="12" t="b">
        <v>0</v>
      </c>
      <c r="L159" s="17">
        <v>6.6817951422131303</v>
      </c>
      <c r="M159" s="12">
        <v>2</v>
      </c>
      <c r="N159" s="14">
        <v>3.5405164802580297E-2</v>
      </c>
    </row>
    <row r="160" spans="1:14">
      <c r="A160" t="s">
        <v>79</v>
      </c>
      <c r="B160" t="s">
        <v>383</v>
      </c>
      <c r="C160" t="s">
        <v>115</v>
      </c>
      <c r="D160">
        <v>10</v>
      </c>
      <c r="E160" t="s">
        <v>65</v>
      </c>
      <c r="F160" s="4">
        <v>3.9716709306105699E-2</v>
      </c>
      <c r="G160" s="4">
        <v>7.6816209965695197E-3</v>
      </c>
      <c r="H160" s="9">
        <v>2.3364941885381801E-7</v>
      </c>
      <c r="I160" s="4">
        <v>2.4661008809942701E-2</v>
      </c>
      <c r="J160" s="4">
        <v>5.47724098022686E-2</v>
      </c>
    </row>
    <row r="161" spans="1:14">
      <c r="A161" t="s">
        <v>79</v>
      </c>
      <c r="B161" t="s">
        <v>383</v>
      </c>
      <c r="C161" t="s">
        <v>115</v>
      </c>
      <c r="D161">
        <v>10</v>
      </c>
      <c r="E161" t="s">
        <v>81</v>
      </c>
      <c r="F161" s="4">
        <v>1.26589259836918E-2</v>
      </c>
      <c r="G161" s="4">
        <v>2.40293256048499E-2</v>
      </c>
      <c r="H161" s="9">
        <v>0.59832446956034602</v>
      </c>
      <c r="I161" s="4">
        <v>-3.4437686774600101E-2</v>
      </c>
      <c r="J161" s="4">
        <v>5.9755538741983798E-2</v>
      </c>
    </row>
    <row r="162" spans="1:14">
      <c r="A162" s="12" t="s">
        <v>79</v>
      </c>
      <c r="B162" s="12" t="s">
        <v>383</v>
      </c>
      <c r="C162" s="12" t="s">
        <v>115</v>
      </c>
      <c r="D162" s="12">
        <v>10</v>
      </c>
      <c r="E162" s="12" t="s">
        <v>348</v>
      </c>
      <c r="F162" s="15">
        <v>3.7207961419521797E-2</v>
      </c>
      <c r="G162" s="15">
        <v>7.3168471857795901E-3</v>
      </c>
      <c r="H162" s="14">
        <v>3.67151590261611E-7</v>
      </c>
      <c r="I162" s="15">
        <v>2.28672044550105E-2</v>
      </c>
      <c r="J162" s="15">
        <v>5.1548718384033097E-2</v>
      </c>
    </row>
    <row r="163" spans="1:14">
      <c r="A163" s="12" t="s">
        <v>79</v>
      </c>
      <c r="B163" s="12" t="s">
        <v>383</v>
      </c>
      <c r="C163" s="12" t="s">
        <v>115</v>
      </c>
      <c r="D163" s="12">
        <v>10</v>
      </c>
      <c r="E163" s="12" t="s">
        <v>349</v>
      </c>
      <c r="F163" s="15">
        <v>3.5767338289879401E-2</v>
      </c>
      <c r="G163" s="15">
        <v>9.5532033262703594E-3</v>
      </c>
      <c r="H163" s="14">
        <v>1.8110270291206101E-4</v>
      </c>
      <c r="I163" s="15">
        <v>1.7043403833401301E-2</v>
      </c>
      <c r="J163" s="15">
        <v>5.4491272746357601E-2</v>
      </c>
      <c r="K163" s="12" t="b">
        <v>1</v>
      </c>
      <c r="L163" s="17">
        <v>1.15038572210783</v>
      </c>
      <c r="M163" s="12">
        <v>1</v>
      </c>
      <c r="N163" s="14">
        <v>0.28346841904108799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/>
  </sheetViews>
  <sheetFormatPr defaultColWidth="11" defaultRowHeight="15.75"/>
  <cols>
    <col min="1" max="1" width="10.625" bestFit="1" customWidth="1"/>
    <col min="2" max="2" width="7.375" bestFit="1" customWidth="1"/>
    <col min="3" max="3" width="11.875" bestFit="1" customWidth="1"/>
    <col min="4" max="4" width="6.125" bestFit="1" customWidth="1"/>
    <col min="5" max="5" width="8.375" bestFit="1" customWidth="1"/>
    <col min="6" max="6" width="5.875" bestFit="1" customWidth="1"/>
    <col min="7" max="7" width="9.875" bestFit="1" customWidth="1"/>
    <col min="8" max="8" width="7.125" bestFit="1" customWidth="1"/>
    <col min="9" max="10" width="6.625" bestFit="1" customWidth="1"/>
    <col min="11" max="11" width="8.125" bestFit="1" customWidth="1"/>
  </cols>
  <sheetData>
    <row r="1" spans="1:11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</row>
    <row r="2" spans="1:11">
      <c r="A2" t="s">
        <v>65</v>
      </c>
      <c r="B2" t="s">
        <v>66</v>
      </c>
      <c r="C2" t="s">
        <v>67</v>
      </c>
      <c r="D2">
        <v>77207</v>
      </c>
      <c r="E2" s="2">
        <v>27.11</v>
      </c>
      <c r="F2" s="2">
        <v>5.07</v>
      </c>
      <c r="G2" s="2">
        <v>26.18</v>
      </c>
      <c r="H2" s="2">
        <v>19.68</v>
      </c>
      <c r="I2" s="2">
        <v>23.52</v>
      </c>
      <c r="J2" s="2">
        <v>29.78</v>
      </c>
      <c r="K2" s="2">
        <v>39.67</v>
      </c>
    </row>
    <row r="3" spans="1:11">
      <c r="A3" t="s">
        <v>65</v>
      </c>
      <c r="B3" t="s">
        <v>66</v>
      </c>
      <c r="C3" t="s">
        <v>68</v>
      </c>
      <c r="D3">
        <v>77207</v>
      </c>
      <c r="E3" s="2">
        <v>57.45</v>
      </c>
      <c r="F3" s="2">
        <v>7.84</v>
      </c>
      <c r="G3" s="2">
        <v>59</v>
      </c>
      <c r="H3" s="2">
        <v>42</v>
      </c>
      <c r="I3" s="2">
        <v>52</v>
      </c>
      <c r="J3" s="2">
        <v>64</v>
      </c>
      <c r="K3" s="2">
        <v>69</v>
      </c>
    </row>
    <row r="4" spans="1:11">
      <c r="A4" t="s">
        <v>65</v>
      </c>
      <c r="B4" t="s">
        <v>66</v>
      </c>
      <c r="C4" t="s">
        <v>69</v>
      </c>
      <c r="D4">
        <v>77207</v>
      </c>
      <c r="E4" s="2">
        <v>0.82</v>
      </c>
      <c r="F4" s="2">
        <v>7.0000000000000007E-2</v>
      </c>
      <c r="G4" s="2">
        <v>0.81</v>
      </c>
      <c r="H4" s="2">
        <v>0.7</v>
      </c>
      <c r="I4" s="2">
        <v>0.77</v>
      </c>
      <c r="J4" s="2">
        <v>0.86</v>
      </c>
      <c r="K4" s="2">
        <v>0.96</v>
      </c>
    </row>
    <row r="5" spans="1:11">
      <c r="A5" t="s">
        <v>65</v>
      </c>
      <c r="B5" t="s">
        <v>66</v>
      </c>
      <c r="C5" t="s">
        <v>70</v>
      </c>
      <c r="D5">
        <v>77207</v>
      </c>
      <c r="E5" s="2">
        <v>137.51</v>
      </c>
      <c r="F5" s="2">
        <v>19.47</v>
      </c>
      <c r="G5" s="2">
        <v>135.5</v>
      </c>
      <c r="H5" s="2">
        <v>105.5</v>
      </c>
      <c r="I5" s="2">
        <v>123.5</v>
      </c>
      <c r="J5" s="2">
        <v>150</v>
      </c>
      <c r="K5" s="2">
        <v>180</v>
      </c>
    </row>
    <row r="6" spans="1:11">
      <c r="A6" t="s">
        <v>65</v>
      </c>
      <c r="B6" t="s">
        <v>66</v>
      </c>
      <c r="C6" t="s">
        <v>71</v>
      </c>
      <c r="D6">
        <v>77207</v>
      </c>
      <c r="E6" s="2">
        <v>81.489999999999995</v>
      </c>
      <c r="F6" s="2">
        <v>9.92</v>
      </c>
      <c r="G6" s="2">
        <v>81</v>
      </c>
      <c r="H6" s="2">
        <v>63.5</v>
      </c>
      <c r="I6" s="2">
        <v>74.5</v>
      </c>
      <c r="J6" s="2">
        <v>88</v>
      </c>
      <c r="K6" s="2">
        <v>102</v>
      </c>
    </row>
    <row r="7" spans="1:11">
      <c r="A7" t="s">
        <v>65</v>
      </c>
      <c r="B7" t="s">
        <v>66</v>
      </c>
      <c r="C7" t="s">
        <v>72</v>
      </c>
      <c r="D7">
        <v>77207</v>
      </c>
      <c r="E7" s="2">
        <v>19.98</v>
      </c>
      <c r="F7" s="2">
        <v>9.7100000000000009</v>
      </c>
      <c r="G7" s="2">
        <v>17.57</v>
      </c>
      <c r="H7" s="2">
        <v>8.9700000000000006</v>
      </c>
      <c r="I7" s="2">
        <v>13.96</v>
      </c>
      <c r="J7" s="2">
        <v>23</v>
      </c>
      <c r="K7" s="2">
        <v>46.41</v>
      </c>
    </row>
    <row r="8" spans="1:11">
      <c r="A8" t="s">
        <v>65</v>
      </c>
      <c r="B8" t="s">
        <v>66</v>
      </c>
      <c r="C8" t="s">
        <v>73</v>
      </c>
      <c r="D8">
        <v>77207</v>
      </c>
      <c r="E8" s="2">
        <v>64.31</v>
      </c>
      <c r="F8" s="2">
        <v>10.74</v>
      </c>
      <c r="G8" s="2">
        <v>63.2</v>
      </c>
      <c r="H8" s="2">
        <v>46.9</v>
      </c>
      <c r="I8" s="2">
        <v>57.2</v>
      </c>
      <c r="J8" s="2">
        <v>70</v>
      </c>
      <c r="K8" s="2">
        <v>88.1</v>
      </c>
    </row>
    <row r="9" spans="1:11">
      <c r="A9" t="s">
        <v>65</v>
      </c>
      <c r="B9" t="s">
        <v>66</v>
      </c>
      <c r="C9" t="s">
        <v>74</v>
      </c>
      <c r="D9">
        <v>77207</v>
      </c>
      <c r="E9" s="2">
        <v>2.52</v>
      </c>
      <c r="F9" s="2">
        <v>3.19</v>
      </c>
      <c r="G9" s="2">
        <v>1.42</v>
      </c>
      <c r="H9" s="2">
        <v>0.21</v>
      </c>
      <c r="I9" s="2">
        <v>0.67</v>
      </c>
      <c r="J9" s="2">
        <v>2.99</v>
      </c>
      <c r="K9" s="2">
        <v>12.33</v>
      </c>
    </row>
    <row r="10" spans="1:11">
      <c r="A10" t="s">
        <v>65</v>
      </c>
      <c r="B10" t="s">
        <v>66</v>
      </c>
      <c r="C10" t="s">
        <v>75</v>
      </c>
      <c r="D10">
        <v>77207</v>
      </c>
      <c r="E10" s="2">
        <v>1.61</v>
      </c>
      <c r="F10" s="2">
        <v>0.38</v>
      </c>
      <c r="G10" s="2">
        <v>1.57</v>
      </c>
      <c r="H10" s="2">
        <v>0.99</v>
      </c>
      <c r="I10" s="2">
        <v>1.34</v>
      </c>
      <c r="J10" s="2">
        <v>1.84</v>
      </c>
      <c r="K10" s="2">
        <v>2.46</v>
      </c>
    </row>
    <row r="11" spans="1:11">
      <c r="A11" t="s">
        <v>65</v>
      </c>
      <c r="B11" t="s">
        <v>66</v>
      </c>
      <c r="C11" t="s">
        <v>76</v>
      </c>
      <c r="D11">
        <v>77207</v>
      </c>
      <c r="E11" s="2">
        <v>1.54</v>
      </c>
      <c r="F11" s="2">
        <v>0.8</v>
      </c>
      <c r="G11" s="2">
        <v>1.33</v>
      </c>
      <c r="H11" s="2">
        <v>0.6</v>
      </c>
      <c r="I11" s="2">
        <v>0.98</v>
      </c>
      <c r="J11" s="2">
        <v>1.88</v>
      </c>
      <c r="K11" s="2">
        <v>3.65</v>
      </c>
    </row>
    <row r="12" spans="1:11">
      <c r="A12" t="s">
        <v>65</v>
      </c>
      <c r="B12" t="s">
        <v>66</v>
      </c>
      <c r="C12" t="s">
        <v>77</v>
      </c>
      <c r="D12">
        <v>77207</v>
      </c>
      <c r="E12" s="2">
        <v>3.67</v>
      </c>
      <c r="F12" s="2">
        <v>0.87</v>
      </c>
      <c r="G12" s="2">
        <v>3.62</v>
      </c>
      <c r="H12" s="2">
        <v>2.14</v>
      </c>
      <c r="I12" s="2">
        <v>3.05</v>
      </c>
      <c r="J12" s="2">
        <v>4.2300000000000004</v>
      </c>
      <c r="K12" s="2">
        <v>5.54</v>
      </c>
    </row>
    <row r="13" spans="1:11">
      <c r="A13" t="s">
        <v>65</v>
      </c>
      <c r="B13" t="s">
        <v>66</v>
      </c>
      <c r="C13" t="s">
        <v>78</v>
      </c>
      <c r="D13">
        <v>77207</v>
      </c>
      <c r="E13" s="2">
        <v>4.97</v>
      </c>
      <c r="F13" s="2">
        <v>0.6</v>
      </c>
      <c r="G13" s="2">
        <v>4.91</v>
      </c>
      <c r="H13" s="2">
        <v>4.0599999999999996</v>
      </c>
      <c r="I13" s="2">
        <v>4.63</v>
      </c>
      <c r="J13" s="2">
        <v>5.22</v>
      </c>
      <c r="K13" s="2">
        <v>6.33</v>
      </c>
    </row>
    <row r="14" spans="1:11">
      <c r="A14" t="s">
        <v>65</v>
      </c>
      <c r="B14" t="s">
        <v>79</v>
      </c>
      <c r="C14" t="s">
        <v>67</v>
      </c>
      <c r="D14">
        <v>67904</v>
      </c>
      <c r="E14" s="2">
        <v>27.9</v>
      </c>
      <c r="F14" s="2">
        <v>4.2300000000000004</v>
      </c>
      <c r="G14" s="2">
        <v>27.37</v>
      </c>
      <c r="H14" s="2">
        <v>21.02</v>
      </c>
      <c r="I14" s="2">
        <v>25.05</v>
      </c>
      <c r="J14" s="2">
        <v>30.14</v>
      </c>
      <c r="K14" s="2">
        <v>37.92</v>
      </c>
    </row>
    <row r="15" spans="1:11">
      <c r="A15" t="s">
        <v>65</v>
      </c>
      <c r="B15" t="s">
        <v>79</v>
      </c>
      <c r="C15" t="s">
        <v>68</v>
      </c>
      <c r="D15">
        <v>67904</v>
      </c>
      <c r="E15" s="2">
        <v>57.74</v>
      </c>
      <c r="F15" s="2">
        <v>8.02</v>
      </c>
      <c r="G15" s="2">
        <v>60</v>
      </c>
      <c r="H15" s="2">
        <v>41</v>
      </c>
      <c r="I15" s="2">
        <v>52</v>
      </c>
      <c r="J15" s="2">
        <v>64</v>
      </c>
      <c r="K15" s="2">
        <v>69</v>
      </c>
    </row>
    <row r="16" spans="1:11">
      <c r="A16" t="s">
        <v>65</v>
      </c>
      <c r="B16" t="s">
        <v>79</v>
      </c>
      <c r="C16" t="s">
        <v>69</v>
      </c>
      <c r="D16">
        <v>67904</v>
      </c>
      <c r="E16" s="2">
        <v>0.94</v>
      </c>
      <c r="F16" s="2">
        <v>0.06</v>
      </c>
      <c r="G16" s="2">
        <v>0.94</v>
      </c>
      <c r="H16" s="2">
        <v>0.81</v>
      </c>
      <c r="I16" s="2">
        <v>0.9</v>
      </c>
      <c r="J16" s="2">
        <v>0.98</v>
      </c>
      <c r="K16" s="2">
        <v>1.07</v>
      </c>
    </row>
    <row r="17" spans="1:11">
      <c r="A17" t="s">
        <v>65</v>
      </c>
      <c r="B17" t="s">
        <v>79</v>
      </c>
      <c r="C17" t="s">
        <v>70</v>
      </c>
      <c r="D17">
        <v>67904</v>
      </c>
      <c r="E17" s="2">
        <v>142.31</v>
      </c>
      <c r="F17" s="2">
        <v>17.66</v>
      </c>
      <c r="G17" s="2">
        <v>141</v>
      </c>
      <c r="H17" s="2">
        <v>112</v>
      </c>
      <c r="I17" s="2">
        <v>130</v>
      </c>
      <c r="J17" s="2">
        <v>153</v>
      </c>
      <c r="K17" s="2">
        <v>181</v>
      </c>
    </row>
    <row r="18" spans="1:11">
      <c r="A18" t="s">
        <v>65</v>
      </c>
      <c r="B18" t="s">
        <v>79</v>
      </c>
      <c r="C18" t="s">
        <v>71</v>
      </c>
      <c r="D18">
        <v>67904</v>
      </c>
      <c r="E18" s="2">
        <v>84.94</v>
      </c>
      <c r="F18" s="2">
        <v>9.98</v>
      </c>
      <c r="G18" s="2">
        <v>84.5</v>
      </c>
      <c r="H18" s="2">
        <v>66</v>
      </c>
      <c r="I18" s="2">
        <v>78</v>
      </c>
      <c r="J18" s="2">
        <v>91.5</v>
      </c>
      <c r="K18" s="2">
        <v>105.5</v>
      </c>
    </row>
    <row r="19" spans="1:11">
      <c r="A19" t="s">
        <v>65</v>
      </c>
      <c r="B19" t="s">
        <v>79</v>
      </c>
      <c r="C19" t="s">
        <v>72</v>
      </c>
      <c r="D19">
        <v>67904</v>
      </c>
      <c r="E19" s="2">
        <v>26.59</v>
      </c>
      <c r="F19" s="2">
        <v>12.33</v>
      </c>
      <c r="G19" s="2">
        <v>23.64</v>
      </c>
      <c r="H19" s="2">
        <v>11.25</v>
      </c>
      <c r="I19" s="2">
        <v>18.34</v>
      </c>
      <c r="J19" s="2">
        <v>31.43</v>
      </c>
      <c r="K19" s="2">
        <v>60.22</v>
      </c>
    </row>
    <row r="20" spans="1:11">
      <c r="A20" t="s">
        <v>65</v>
      </c>
      <c r="B20" t="s">
        <v>79</v>
      </c>
      <c r="C20" t="s">
        <v>73</v>
      </c>
      <c r="D20">
        <v>67904</v>
      </c>
      <c r="E20" s="2">
        <v>81.48</v>
      </c>
      <c r="F20" s="2">
        <v>13.07</v>
      </c>
      <c r="G20" s="2">
        <v>80.2</v>
      </c>
      <c r="H20" s="2">
        <v>59.8</v>
      </c>
      <c r="I20" s="2">
        <v>72.8</v>
      </c>
      <c r="J20" s="2">
        <v>88.4</v>
      </c>
      <c r="K20" s="2">
        <v>111.2</v>
      </c>
    </row>
    <row r="21" spans="1:11">
      <c r="A21" t="s">
        <v>65</v>
      </c>
      <c r="B21" t="s">
        <v>79</v>
      </c>
      <c r="C21" t="s">
        <v>74</v>
      </c>
      <c r="D21">
        <v>67904</v>
      </c>
      <c r="E21" s="2">
        <v>2.2400000000000002</v>
      </c>
      <c r="F21" s="2">
        <v>2.91</v>
      </c>
      <c r="G21" s="2">
        <v>1.3</v>
      </c>
      <c r="H21" s="2">
        <v>0.22</v>
      </c>
      <c r="I21" s="2">
        <v>0.68</v>
      </c>
      <c r="J21" s="2">
        <v>2.56</v>
      </c>
      <c r="K21" s="2">
        <v>11.18</v>
      </c>
    </row>
    <row r="22" spans="1:11">
      <c r="A22" t="s">
        <v>65</v>
      </c>
      <c r="B22" t="s">
        <v>79</v>
      </c>
      <c r="C22" t="s">
        <v>75</v>
      </c>
      <c r="D22">
        <v>67904</v>
      </c>
      <c r="E22" s="2">
        <v>1.3</v>
      </c>
      <c r="F22" s="2">
        <v>0.32</v>
      </c>
      <c r="G22" s="2">
        <v>1.25</v>
      </c>
      <c r="H22" s="2">
        <v>0.81</v>
      </c>
      <c r="I22" s="2">
        <v>1.08</v>
      </c>
      <c r="J22" s="2">
        <v>1.47</v>
      </c>
      <c r="K22" s="2">
        <v>2.04</v>
      </c>
    </row>
    <row r="23" spans="1:11">
      <c r="A23" t="s">
        <v>65</v>
      </c>
      <c r="B23" t="s">
        <v>79</v>
      </c>
      <c r="C23" t="s">
        <v>76</v>
      </c>
      <c r="D23">
        <v>67904</v>
      </c>
      <c r="E23" s="2">
        <v>1.89</v>
      </c>
      <c r="F23" s="2">
        <v>1.01</v>
      </c>
      <c r="G23" s="2">
        <v>1.65</v>
      </c>
      <c r="H23" s="2">
        <v>0.65</v>
      </c>
      <c r="I23" s="2">
        <v>1.1599999999999999</v>
      </c>
      <c r="J23" s="2">
        <v>2.35</v>
      </c>
      <c r="K23" s="2">
        <v>4.57</v>
      </c>
    </row>
    <row r="24" spans="1:11">
      <c r="A24" t="s">
        <v>65</v>
      </c>
      <c r="B24" t="s">
        <v>79</v>
      </c>
      <c r="C24" t="s">
        <v>77</v>
      </c>
      <c r="D24">
        <v>67904</v>
      </c>
      <c r="E24" s="2">
        <v>3.5</v>
      </c>
      <c r="F24" s="2">
        <v>0.87</v>
      </c>
      <c r="G24" s="2">
        <v>3.48</v>
      </c>
      <c r="H24" s="2">
        <v>1.91</v>
      </c>
      <c r="I24" s="2">
        <v>2.89</v>
      </c>
      <c r="J24" s="2">
        <v>4.08</v>
      </c>
      <c r="K24" s="2">
        <v>5.28</v>
      </c>
    </row>
    <row r="25" spans="1:11">
      <c r="A25" t="s">
        <v>65</v>
      </c>
      <c r="B25" t="s">
        <v>79</v>
      </c>
      <c r="C25" t="s">
        <v>78</v>
      </c>
      <c r="D25">
        <v>67904</v>
      </c>
      <c r="E25" s="2">
        <v>5.03</v>
      </c>
      <c r="F25" s="2">
        <v>0.7</v>
      </c>
      <c r="G25" s="2">
        <v>4.9400000000000004</v>
      </c>
      <c r="H25" s="2">
        <v>3.99</v>
      </c>
      <c r="I25" s="2">
        <v>4.6399999999999997</v>
      </c>
      <c r="J25" s="2">
        <v>5.28</v>
      </c>
      <c r="K25" s="2">
        <v>6.76</v>
      </c>
    </row>
    <row r="26" spans="1:11">
      <c r="A26" t="s">
        <v>80</v>
      </c>
      <c r="B26" t="s">
        <v>66</v>
      </c>
      <c r="C26" t="s">
        <v>67</v>
      </c>
      <c r="D26">
        <v>1542</v>
      </c>
      <c r="E26" s="2">
        <v>26.3</v>
      </c>
      <c r="F26" s="2">
        <v>4.74</v>
      </c>
      <c r="G26" s="2">
        <v>25.5</v>
      </c>
      <c r="H26" s="2">
        <v>19.399999999999999</v>
      </c>
      <c r="I26" s="2">
        <v>22.9</v>
      </c>
      <c r="J26" s="2">
        <v>28.7</v>
      </c>
      <c r="K26" s="2">
        <v>37.85</v>
      </c>
    </row>
    <row r="27" spans="1:11">
      <c r="A27" t="s">
        <v>80</v>
      </c>
      <c r="B27" t="s">
        <v>66</v>
      </c>
      <c r="C27" t="s">
        <v>68</v>
      </c>
      <c r="D27">
        <v>1542</v>
      </c>
      <c r="E27" s="2">
        <v>58.59</v>
      </c>
      <c r="F27" s="2">
        <v>8.23</v>
      </c>
      <c r="G27" s="2">
        <v>59</v>
      </c>
      <c r="H27" s="2">
        <v>42</v>
      </c>
      <c r="I27" s="2">
        <v>53</v>
      </c>
      <c r="J27" s="2">
        <v>65</v>
      </c>
      <c r="K27" s="2">
        <v>73</v>
      </c>
    </row>
    <row r="28" spans="1:11">
      <c r="A28" t="s">
        <v>80</v>
      </c>
      <c r="B28" t="s">
        <v>66</v>
      </c>
      <c r="C28" t="s">
        <v>69</v>
      </c>
      <c r="D28">
        <v>1542</v>
      </c>
      <c r="E28" s="2">
        <v>0.87</v>
      </c>
      <c r="F28" s="2">
        <v>7.0000000000000007E-2</v>
      </c>
      <c r="G28" s="2">
        <v>0.87</v>
      </c>
      <c r="H28" s="2">
        <v>0.74</v>
      </c>
      <c r="I28" s="2">
        <v>0.82</v>
      </c>
      <c r="J28" s="2">
        <v>0.92</v>
      </c>
      <c r="K28" s="2">
        <v>1.02</v>
      </c>
    </row>
    <row r="29" spans="1:11">
      <c r="A29" t="s">
        <v>80</v>
      </c>
      <c r="B29" t="s">
        <v>66</v>
      </c>
      <c r="C29" t="s">
        <v>70</v>
      </c>
      <c r="D29">
        <v>1542</v>
      </c>
      <c r="E29" s="2">
        <v>129.63999999999999</v>
      </c>
      <c r="F29" s="2">
        <v>17.38</v>
      </c>
      <c r="G29" s="2">
        <v>128</v>
      </c>
      <c r="H29" s="2">
        <v>101</v>
      </c>
      <c r="I29" s="2">
        <v>117</v>
      </c>
      <c r="J29" s="2">
        <v>140</v>
      </c>
      <c r="K29" s="2">
        <v>168.47</v>
      </c>
    </row>
    <row r="30" spans="1:11">
      <c r="A30" t="s">
        <v>80</v>
      </c>
      <c r="B30" t="s">
        <v>66</v>
      </c>
      <c r="C30" t="s">
        <v>71</v>
      </c>
      <c r="D30">
        <v>1542</v>
      </c>
      <c r="E30" s="2">
        <v>73.78</v>
      </c>
      <c r="F30" s="2">
        <v>9.4600000000000009</v>
      </c>
      <c r="G30" s="2">
        <v>73</v>
      </c>
      <c r="H30" s="2">
        <v>57</v>
      </c>
      <c r="I30" s="2">
        <v>67</v>
      </c>
      <c r="J30" s="2">
        <v>80</v>
      </c>
      <c r="K30" s="2">
        <v>94</v>
      </c>
    </row>
    <row r="31" spans="1:11">
      <c r="A31" t="s">
        <v>80</v>
      </c>
      <c r="B31" t="s">
        <v>66</v>
      </c>
      <c r="C31" t="s">
        <v>72</v>
      </c>
      <c r="D31">
        <v>1542</v>
      </c>
      <c r="E31" s="2">
        <v>25.64</v>
      </c>
      <c r="F31" s="2">
        <v>10.75</v>
      </c>
      <c r="G31" s="2">
        <v>23</v>
      </c>
      <c r="H31" s="2">
        <v>13</v>
      </c>
      <c r="I31" s="2">
        <v>19</v>
      </c>
      <c r="J31" s="2">
        <v>29</v>
      </c>
      <c r="K31" s="2">
        <v>56.47</v>
      </c>
    </row>
    <row r="32" spans="1:11">
      <c r="A32" t="s">
        <v>80</v>
      </c>
      <c r="B32" t="s">
        <v>66</v>
      </c>
      <c r="C32" t="s">
        <v>73</v>
      </c>
      <c r="D32">
        <v>1542</v>
      </c>
      <c r="E32" s="2">
        <v>84.65</v>
      </c>
      <c r="F32" s="2">
        <v>13.73</v>
      </c>
      <c r="G32" s="2">
        <v>84.94</v>
      </c>
      <c r="H32" s="2">
        <v>55.1</v>
      </c>
      <c r="I32" s="2">
        <v>75.16</v>
      </c>
      <c r="J32" s="2">
        <v>94.99</v>
      </c>
      <c r="K32" s="2">
        <v>108.29</v>
      </c>
    </row>
    <row r="33" spans="1:11">
      <c r="A33" t="s">
        <v>80</v>
      </c>
      <c r="B33" t="s">
        <v>66</v>
      </c>
      <c r="C33" t="s">
        <v>74</v>
      </c>
      <c r="D33">
        <v>1542</v>
      </c>
      <c r="E33" s="2">
        <v>2.3199999999999998</v>
      </c>
      <c r="F33" s="2">
        <v>2.7</v>
      </c>
      <c r="G33" s="2">
        <v>1.33</v>
      </c>
      <c r="H33" s="2">
        <v>0.17</v>
      </c>
      <c r="I33" s="2">
        <v>0.63</v>
      </c>
      <c r="J33" s="2">
        <v>2.92</v>
      </c>
      <c r="K33" s="2">
        <v>11.41</v>
      </c>
    </row>
    <row r="34" spans="1:11">
      <c r="A34" t="s">
        <v>80</v>
      </c>
      <c r="B34" t="s">
        <v>66</v>
      </c>
      <c r="C34" t="s">
        <v>75</v>
      </c>
      <c r="D34">
        <v>1542</v>
      </c>
      <c r="E34" s="2">
        <v>1.74</v>
      </c>
      <c r="F34" s="2">
        <v>0.47</v>
      </c>
      <c r="G34" s="2">
        <v>1.7</v>
      </c>
      <c r="H34" s="2">
        <v>1</v>
      </c>
      <c r="I34" s="2">
        <v>1.4</v>
      </c>
      <c r="J34" s="2">
        <v>2</v>
      </c>
      <c r="K34" s="2">
        <v>2.8</v>
      </c>
    </row>
    <row r="35" spans="1:11">
      <c r="A35" t="s">
        <v>80</v>
      </c>
      <c r="B35" t="s">
        <v>66</v>
      </c>
      <c r="C35" t="s">
        <v>76</v>
      </c>
      <c r="D35">
        <v>1542</v>
      </c>
      <c r="E35" s="2">
        <v>1.28</v>
      </c>
      <c r="F35" s="2">
        <v>0.65</v>
      </c>
      <c r="G35" s="2">
        <v>1.1200000000000001</v>
      </c>
      <c r="H35" s="2">
        <v>0.5</v>
      </c>
      <c r="I35" s="2">
        <v>0.83</v>
      </c>
      <c r="J35" s="2">
        <v>1.55</v>
      </c>
      <c r="K35" s="2">
        <v>3.06</v>
      </c>
    </row>
    <row r="36" spans="1:11">
      <c r="A36" t="s">
        <v>80</v>
      </c>
      <c r="B36" t="s">
        <v>66</v>
      </c>
      <c r="C36" t="s">
        <v>77</v>
      </c>
      <c r="D36">
        <v>1542</v>
      </c>
      <c r="E36" s="2">
        <v>3.22</v>
      </c>
      <c r="F36" s="2">
        <v>1</v>
      </c>
      <c r="G36" s="2">
        <v>3.2</v>
      </c>
      <c r="H36" s="2">
        <v>1.5</v>
      </c>
      <c r="I36" s="2">
        <v>2.5</v>
      </c>
      <c r="J36" s="2">
        <v>3.9</v>
      </c>
      <c r="K36" s="2">
        <v>5.3</v>
      </c>
    </row>
    <row r="37" spans="1:11">
      <c r="A37" t="s">
        <v>80</v>
      </c>
      <c r="B37" t="s">
        <v>66</v>
      </c>
      <c r="C37" t="s">
        <v>78</v>
      </c>
      <c r="D37">
        <v>1542</v>
      </c>
      <c r="E37" s="2">
        <v>5.58</v>
      </c>
      <c r="F37" s="2">
        <v>1.1599999999999999</v>
      </c>
      <c r="G37" s="2">
        <v>5.2</v>
      </c>
      <c r="H37" s="2">
        <v>4.3</v>
      </c>
      <c r="I37" s="2">
        <v>4.9000000000000004</v>
      </c>
      <c r="J37" s="2">
        <v>5.8</v>
      </c>
      <c r="K37" s="2">
        <v>8.85</v>
      </c>
    </row>
    <row r="38" spans="1:11">
      <c r="A38" t="s">
        <v>80</v>
      </c>
      <c r="B38" t="s">
        <v>79</v>
      </c>
      <c r="C38" t="s">
        <v>67</v>
      </c>
      <c r="D38">
        <v>1633</v>
      </c>
      <c r="E38" s="2">
        <v>27.56</v>
      </c>
      <c r="F38" s="2">
        <v>3.95</v>
      </c>
      <c r="G38" s="2">
        <v>26.9</v>
      </c>
      <c r="H38" s="2">
        <v>21.4</v>
      </c>
      <c r="I38" s="2">
        <v>24.8</v>
      </c>
      <c r="J38" s="2">
        <v>29.7</v>
      </c>
      <c r="K38" s="2">
        <v>36.82</v>
      </c>
    </row>
    <row r="39" spans="1:11">
      <c r="A39" t="s">
        <v>80</v>
      </c>
      <c r="B39" t="s">
        <v>79</v>
      </c>
      <c r="C39" t="s">
        <v>68</v>
      </c>
      <c r="D39">
        <v>1633</v>
      </c>
      <c r="E39" s="2">
        <v>60.89</v>
      </c>
      <c r="F39" s="2">
        <v>8.1199999999999992</v>
      </c>
      <c r="G39" s="2">
        <v>62</v>
      </c>
      <c r="H39" s="2">
        <v>43</v>
      </c>
      <c r="I39" s="2">
        <v>56</v>
      </c>
      <c r="J39" s="2">
        <v>67</v>
      </c>
      <c r="K39" s="2">
        <v>74</v>
      </c>
    </row>
    <row r="40" spans="1:11">
      <c r="A40" t="s">
        <v>80</v>
      </c>
      <c r="B40" t="s">
        <v>79</v>
      </c>
      <c r="C40" t="s">
        <v>69</v>
      </c>
      <c r="D40">
        <v>1633</v>
      </c>
      <c r="E40" s="2">
        <v>1</v>
      </c>
      <c r="F40" s="2">
        <v>7.0000000000000007E-2</v>
      </c>
      <c r="G40" s="2">
        <v>0.99</v>
      </c>
      <c r="H40" s="2">
        <v>0.86</v>
      </c>
      <c r="I40" s="2">
        <v>0.95</v>
      </c>
      <c r="J40" s="2">
        <v>1.04</v>
      </c>
      <c r="K40" s="2">
        <v>1.1399999999999999</v>
      </c>
    </row>
    <row r="41" spans="1:11">
      <c r="A41" t="s">
        <v>80</v>
      </c>
      <c r="B41" t="s">
        <v>79</v>
      </c>
      <c r="C41" t="s">
        <v>70</v>
      </c>
      <c r="D41">
        <v>1633</v>
      </c>
      <c r="E41" s="2">
        <v>139.66999999999999</v>
      </c>
      <c r="F41" s="2">
        <v>17.350000000000001</v>
      </c>
      <c r="G41" s="2">
        <v>138</v>
      </c>
      <c r="H41" s="2">
        <v>110</v>
      </c>
      <c r="I41" s="2">
        <v>128</v>
      </c>
      <c r="J41" s="2">
        <v>151</v>
      </c>
      <c r="K41" s="2">
        <v>178.2</v>
      </c>
    </row>
    <row r="42" spans="1:11">
      <c r="A42" t="s">
        <v>80</v>
      </c>
      <c r="B42" t="s">
        <v>79</v>
      </c>
      <c r="C42" t="s">
        <v>71</v>
      </c>
      <c r="D42">
        <v>1633</v>
      </c>
      <c r="E42" s="2">
        <v>78.37</v>
      </c>
      <c r="F42" s="2">
        <v>9.7200000000000006</v>
      </c>
      <c r="G42" s="2">
        <v>78</v>
      </c>
      <c r="H42" s="2">
        <v>61</v>
      </c>
      <c r="I42" s="2">
        <v>72</v>
      </c>
      <c r="J42" s="2">
        <v>85</v>
      </c>
      <c r="K42" s="2">
        <v>99.2</v>
      </c>
    </row>
    <row r="43" spans="1:11">
      <c r="A43" t="s">
        <v>80</v>
      </c>
      <c r="B43" t="s">
        <v>79</v>
      </c>
      <c r="C43" t="s">
        <v>72</v>
      </c>
      <c r="D43">
        <v>1633</v>
      </c>
      <c r="E43" s="2">
        <v>33.11</v>
      </c>
      <c r="F43" s="2">
        <v>13.83</v>
      </c>
      <c r="G43" s="2">
        <v>30</v>
      </c>
      <c r="H43" s="2">
        <v>17</v>
      </c>
      <c r="I43" s="2">
        <v>24</v>
      </c>
      <c r="J43" s="2">
        <v>39</v>
      </c>
      <c r="K43" s="2">
        <v>72</v>
      </c>
    </row>
    <row r="44" spans="1:11">
      <c r="A44" t="s">
        <v>80</v>
      </c>
      <c r="B44" t="s">
        <v>79</v>
      </c>
      <c r="C44" t="s">
        <v>73</v>
      </c>
      <c r="D44">
        <v>1633</v>
      </c>
      <c r="E44" s="2">
        <v>84.42</v>
      </c>
      <c r="F44" s="2">
        <v>13.88</v>
      </c>
      <c r="G44" s="2">
        <v>86.6</v>
      </c>
      <c r="H44" s="2">
        <v>53.69</v>
      </c>
      <c r="I44" s="2">
        <v>75.52</v>
      </c>
      <c r="J44" s="2">
        <v>94.25</v>
      </c>
      <c r="K44" s="2">
        <v>106.99</v>
      </c>
    </row>
    <row r="45" spans="1:11">
      <c r="A45" t="s">
        <v>80</v>
      </c>
      <c r="B45" t="s">
        <v>79</v>
      </c>
      <c r="C45" t="s">
        <v>74</v>
      </c>
      <c r="D45">
        <v>1633</v>
      </c>
      <c r="E45" s="2">
        <v>1.93</v>
      </c>
      <c r="F45" s="2">
        <v>2.27</v>
      </c>
      <c r="G45" s="2">
        <v>1.0900000000000001</v>
      </c>
      <c r="H45" s="2">
        <v>0.16</v>
      </c>
      <c r="I45" s="2">
        <v>0.57999999999999996</v>
      </c>
      <c r="J45" s="2">
        <v>2.36</v>
      </c>
      <c r="K45" s="2">
        <v>8.94</v>
      </c>
    </row>
    <row r="46" spans="1:11">
      <c r="A46" t="s">
        <v>80</v>
      </c>
      <c r="B46" t="s">
        <v>79</v>
      </c>
      <c r="C46" t="s">
        <v>75</v>
      </c>
      <c r="D46">
        <v>1633</v>
      </c>
      <c r="E46" s="2">
        <v>1.34</v>
      </c>
      <c r="F46" s="2">
        <v>0.38</v>
      </c>
      <c r="G46" s="2">
        <v>1.3</v>
      </c>
      <c r="H46" s="2">
        <v>0.8</v>
      </c>
      <c r="I46" s="2">
        <v>1.1000000000000001</v>
      </c>
      <c r="J46" s="2">
        <v>1.5</v>
      </c>
      <c r="K46" s="2">
        <v>2.2200000000000002</v>
      </c>
    </row>
    <row r="47" spans="1:11">
      <c r="A47" t="s">
        <v>80</v>
      </c>
      <c r="B47" t="s">
        <v>79</v>
      </c>
      <c r="C47" t="s">
        <v>76</v>
      </c>
      <c r="D47">
        <v>1633</v>
      </c>
      <c r="E47" s="2">
        <v>1.47</v>
      </c>
      <c r="F47" s="2">
        <v>0.75</v>
      </c>
      <c r="G47" s="2">
        <v>1.28</v>
      </c>
      <c r="H47" s="2">
        <v>0.53</v>
      </c>
      <c r="I47" s="2">
        <v>0.95</v>
      </c>
      <c r="J47" s="2">
        <v>1.83</v>
      </c>
      <c r="K47" s="2">
        <v>3.38</v>
      </c>
    </row>
    <row r="48" spans="1:11">
      <c r="A48" t="s">
        <v>80</v>
      </c>
      <c r="B48" t="s">
        <v>79</v>
      </c>
      <c r="C48" t="s">
        <v>77</v>
      </c>
      <c r="D48">
        <v>1633</v>
      </c>
      <c r="E48" s="2">
        <v>2.97</v>
      </c>
      <c r="F48" s="2">
        <v>1.03</v>
      </c>
      <c r="G48" s="2">
        <v>2.9</v>
      </c>
      <c r="H48" s="2">
        <v>1.3</v>
      </c>
      <c r="I48" s="2">
        <v>2.2000000000000002</v>
      </c>
      <c r="J48" s="2">
        <v>3.7</v>
      </c>
      <c r="K48" s="2">
        <v>5.0199999999999996</v>
      </c>
    </row>
    <row r="49" spans="1:11">
      <c r="A49" t="s">
        <v>80</v>
      </c>
      <c r="B49" t="s">
        <v>79</v>
      </c>
      <c r="C49" t="s">
        <v>78</v>
      </c>
      <c r="D49">
        <v>1633</v>
      </c>
      <c r="E49" s="2">
        <v>6.32</v>
      </c>
      <c r="F49" s="2">
        <v>1.5</v>
      </c>
      <c r="G49" s="2">
        <v>5.8</v>
      </c>
      <c r="H49" s="2">
        <v>4.7</v>
      </c>
      <c r="I49" s="2">
        <v>5.3</v>
      </c>
      <c r="J49" s="2">
        <v>7</v>
      </c>
      <c r="K49" s="2">
        <v>10.5</v>
      </c>
    </row>
    <row r="50" spans="1:11">
      <c r="A50" t="s">
        <v>81</v>
      </c>
      <c r="B50" t="s">
        <v>66</v>
      </c>
      <c r="C50" t="s">
        <v>67</v>
      </c>
      <c r="D50">
        <v>5704</v>
      </c>
      <c r="E50" s="2">
        <v>27.4</v>
      </c>
      <c r="F50" s="2">
        <v>4.5999999999999996</v>
      </c>
      <c r="G50" s="2">
        <v>26.78</v>
      </c>
      <c r="H50" s="2">
        <v>20.05</v>
      </c>
      <c r="I50" s="2">
        <v>24.16</v>
      </c>
      <c r="J50" s="2">
        <v>29.97</v>
      </c>
      <c r="K50" s="2">
        <v>38.369999999999997</v>
      </c>
    </row>
    <row r="51" spans="1:11">
      <c r="A51" t="s">
        <v>81</v>
      </c>
      <c r="B51" t="s">
        <v>66</v>
      </c>
      <c r="C51" t="s">
        <v>68</v>
      </c>
      <c r="D51">
        <v>5704</v>
      </c>
      <c r="E51" s="2">
        <v>64.680000000000007</v>
      </c>
      <c r="F51" s="2">
        <v>9.98</v>
      </c>
      <c r="G51" s="2">
        <v>63</v>
      </c>
      <c r="H51" s="2">
        <v>48</v>
      </c>
      <c r="I51" s="2">
        <v>57</v>
      </c>
      <c r="J51" s="2">
        <v>72</v>
      </c>
      <c r="K51" s="2">
        <v>85</v>
      </c>
    </row>
    <row r="52" spans="1:11">
      <c r="A52" t="s">
        <v>81</v>
      </c>
      <c r="B52" t="s">
        <v>66</v>
      </c>
      <c r="C52" t="s">
        <v>69</v>
      </c>
      <c r="D52">
        <v>5704</v>
      </c>
      <c r="E52" s="2">
        <v>0.86</v>
      </c>
      <c r="F52" s="2">
        <v>0.09</v>
      </c>
      <c r="G52" s="2">
        <v>0.85</v>
      </c>
      <c r="H52" s="2">
        <v>0.72</v>
      </c>
      <c r="I52" s="2">
        <v>0.8</v>
      </c>
      <c r="J52" s="2">
        <v>0.91</v>
      </c>
      <c r="K52" s="2">
        <v>1.06</v>
      </c>
    </row>
    <row r="53" spans="1:11">
      <c r="A53" t="s">
        <v>81</v>
      </c>
      <c r="B53" t="s">
        <v>66</v>
      </c>
      <c r="C53" t="s">
        <v>70</v>
      </c>
      <c r="D53">
        <v>5704</v>
      </c>
      <c r="E53" s="2">
        <v>138.66999999999999</v>
      </c>
      <c r="F53" s="2">
        <v>21.78</v>
      </c>
      <c r="G53" s="2">
        <v>137</v>
      </c>
      <c r="H53" s="2">
        <v>102.29</v>
      </c>
      <c r="I53" s="2">
        <v>123</v>
      </c>
      <c r="J53" s="2">
        <v>152</v>
      </c>
      <c r="K53" s="2">
        <v>187</v>
      </c>
    </row>
    <row r="54" spans="1:11">
      <c r="A54" t="s">
        <v>81</v>
      </c>
      <c r="B54" t="s">
        <v>66</v>
      </c>
      <c r="C54" t="s">
        <v>71</v>
      </c>
      <c r="D54">
        <v>5704</v>
      </c>
      <c r="E54" s="2">
        <v>77.87</v>
      </c>
      <c r="F54" s="2">
        <v>11.29</v>
      </c>
      <c r="G54" s="2">
        <v>77</v>
      </c>
      <c r="H54" s="2">
        <v>57</v>
      </c>
      <c r="I54" s="2">
        <v>70</v>
      </c>
      <c r="J54" s="2">
        <v>85</v>
      </c>
      <c r="K54" s="2">
        <v>102</v>
      </c>
    </row>
    <row r="55" spans="1:11">
      <c r="A55" t="s">
        <v>81</v>
      </c>
      <c r="B55" t="s">
        <v>66</v>
      </c>
      <c r="C55" t="s">
        <v>72</v>
      </c>
      <c r="D55">
        <v>5704</v>
      </c>
      <c r="E55" s="2">
        <v>22.62</v>
      </c>
      <c r="F55" s="2">
        <v>10.33</v>
      </c>
      <c r="G55" s="2">
        <v>20</v>
      </c>
      <c r="H55" s="2">
        <v>10</v>
      </c>
      <c r="I55" s="2">
        <v>16</v>
      </c>
      <c r="J55" s="2">
        <v>26</v>
      </c>
      <c r="K55" s="2">
        <v>51</v>
      </c>
    </row>
    <row r="56" spans="1:11">
      <c r="A56" t="s">
        <v>81</v>
      </c>
      <c r="B56" t="s">
        <v>66</v>
      </c>
      <c r="C56" t="s">
        <v>73</v>
      </c>
      <c r="D56">
        <v>5704</v>
      </c>
      <c r="E56" s="2">
        <v>70.17</v>
      </c>
      <c r="F56" s="2">
        <v>12.61</v>
      </c>
      <c r="G56" s="2">
        <v>69</v>
      </c>
      <c r="H56" s="2">
        <v>50</v>
      </c>
      <c r="I56" s="2">
        <v>62</v>
      </c>
      <c r="J56" s="2">
        <v>76</v>
      </c>
      <c r="K56" s="2">
        <v>99</v>
      </c>
    </row>
    <row r="57" spans="1:11">
      <c r="A57" t="s">
        <v>81</v>
      </c>
      <c r="B57" t="s">
        <v>66</v>
      </c>
      <c r="C57" t="s">
        <v>74</v>
      </c>
      <c r="D57">
        <v>5704</v>
      </c>
      <c r="E57" s="2">
        <v>2.8</v>
      </c>
      <c r="F57" s="2">
        <v>3.54</v>
      </c>
      <c r="G57" s="2">
        <v>1.6</v>
      </c>
      <c r="H57" s="2">
        <v>0.3</v>
      </c>
      <c r="I57" s="2">
        <v>0.7</v>
      </c>
      <c r="J57" s="2">
        <v>3.5</v>
      </c>
      <c r="K57" s="2">
        <v>12.5</v>
      </c>
    </row>
    <row r="58" spans="1:11">
      <c r="A58" t="s">
        <v>81</v>
      </c>
      <c r="B58" t="s">
        <v>66</v>
      </c>
      <c r="C58" t="s">
        <v>75</v>
      </c>
      <c r="D58">
        <v>5704</v>
      </c>
      <c r="E58" s="2">
        <v>1.53</v>
      </c>
      <c r="F58" s="2">
        <v>0.41</v>
      </c>
      <c r="G58" s="2">
        <v>1.48</v>
      </c>
      <c r="H58" s="2">
        <v>0.87</v>
      </c>
      <c r="I58" s="2">
        <v>1.24</v>
      </c>
      <c r="J58" s="2">
        <v>1.77</v>
      </c>
      <c r="K58" s="2">
        <v>2.4700000000000002</v>
      </c>
    </row>
    <row r="59" spans="1:11">
      <c r="A59" t="s">
        <v>81</v>
      </c>
      <c r="B59" t="s">
        <v>66</v>
      </c>
      <c r="C59" t="s">
        <v>76</v>
      </c>
      <c r="D59">
        <v>5704</v>
      </c>
      <c r="E59" s="2">
        <v>1.46</v>
      </c>
      <c r="F59" s="2">
        <v>0.68</v>
      </c>
      <c r="G59" s="2">
        <v>1.3</v>
      </c>
      <c r="H59" s="2">
        <v>0.6</v>
      </c>
      <c r="I59" s="2">
        <v>0.98</v>
      </c>
      <c r="J59" s="2">
        <v>1.75</v>
      </c>
      <c r="K59" s="2">
        <v>3.27</v>
      </c>
    </row>
    <row r="60" spans="1:11">
      <c r="A60" t="s">
        <v>81</v>
      </c>
      <c r="B60" t="s">
        <v>66</v>
      </c>
      <c r="C60" t="s">
        <v>77</v>
      </c>
      <c r="D60">
        <v>5704</v>
      </c>
      <c r="E60" s="2">
        <v>3.73</v>
      </c>
      <c r="F60" s="2">
        <v>0.92</v>
      </c>
      <c r="G60" s="2">
        <v>3.71</v>
      </c>
      <c r="H60" s="2">
        <v>2.06</v>
      </c>
      <c r="I60" s="2">
        <v>3.11</v>
      </c>
      <c r="J60" s="2">
        <v>4.32</v>
      </c>
      <c r="K60" s="2">
        <v>5.59</v>
      </c>
    </row>
    <row r="61" spans="1:11">
      <c r="A61" t="s">
        <v>81</v>
      </c>
      <c r="B61" t="s">
        <v>66</v>
      </c>
      <c r="C61" t="s">
        <v>78</v>
      </c>
      <c r="D61">
        <v>5704</v>
      </c>
      <c r="E61" s="2">
        <v>5.64</v>
      </c>
      <c r="F61" s="2">
        <v>1.08</v>
      </c>
      <c r="G61" s="2">
        <v>5.4</v>
      </c>
      <c r="H61" s="2">
        <v>4.4000000000000004</v>
      </c>
      <c r="I61" s="2">
        <v>5</v>
      </c>
      <c r="J61" s="2">
        <v>5.9</v>
      </c>
      <c r="K61" s="2">
        <v>8.6999999999999993</v>
      </c>
    </row>
    <row r="62" spans="1:11">
      <c r="A62" t="s">
        <v>81</v>
      </c>
      <c r="B62" t="s">
        <v>79</v>
      </c>
      <c r="C62" t="s">
        <v>67</v>
      </c>
      <c r="D62">
        <v>4289</v>
      </c>
      <c r="E62" s="2">
        <v>26.99</v>
      </c>
      <c r="F62" s="2">
        <v>3.6</v>
      </c>
      <c r="G62" s="2">
        <v>26.62</v>
      </c>
      <c r="H62" s="2">
        <v>20.9</v>
      </c>
      <c r="I62" s="2">
        <v>24.63</v>
      </c>
      <c r="J62" s="2">
        <v>28.99</v>
      </c>
      <c r="K62" s="2">
        <v>35.24</v>
      </c>
    </row>
    <row r="63" spans="1:11">
      <c r="A63" t="s">
        <v>81</v>
      </c>
      <c r="B63" t="s">
        <v>79</v>
      </c>
      <c r="C63" t="s">
        <v>68</v>
      </c>
      <c r="D63">
        <v>4289</v>
      </c>
      <c r="E63" s="2">
        <v>64.06</v>
      </c>
      <c r="F63" s="2">
        <v>9.3800000000000008</v>
      </c>
      <c r="G63" s="2">
        <v>63</v>
      </c>
      <c r="H63" s="2">
        <v>48</v>
      </c>
      <c r="I63" s="2">
        <v>57</v>
      </c>
      <c r="J63" s="2">
        <v>71</v>
      </c>
      <c r="K63" s="2">
        <v>83</v>
      </c>
    </row>
    <row r="64" spans="1:11">
      <c r="A64" t="s">
        <v>81</v>
      </c>
      <c r="B64" t="s">
        <v>79</v>
      </c>
      <c r="C64" t="s">
        <v>69</v>
      </c>
      <c r="D64">
        <v>4289</v>
      </c>
      <c r="E64" s="2">
        <v>0.96</v>
      </c>
      <c r="F64" s="2">
        <v>7.0000000000000007E-2</v>
      </c>
      <c r="G64" s="2">
        <v>0.96</v>
      </c>
      <c r="H64" s="2">
        <v>0.82</v>
      </c>
      <c r="I64" s="2">
        <v>0.91</v>
      </c>
      <c r="J64" s="2">
        <v>1</v>
      </c>
      <c r="K64" s="2">
        <v>1.1000000000000001</v>
      </c>
    </row>
    <row r="65" spans="1:11">
      <c r="A65" t="s">
        <v>81</v>
      </c>
      <c r="B65" t="s">
        <v>79</v>
      </c>
      <c r="C65" t="s">
        <v>70</v>
      </c>
      <c r="D65">
        <v>4289</v>
      </c>
      <c r="E65" s="2">
        <v>140.78</v>
      </c>
      <c r="F65" s="2">
        <v>20.190000000000001</v>
      </c>
      <c r="G65" s="2">
        <v>139</v>
      </c>
      <c r="H65" s="2">
        <v>108</v>
      </c>
      <c r="I65" s="2">
        <v>126</v>
      </c>
      <c r="J65" s="2">
        <v>153</v>
      </c>
      <c r="K65" s="2">
        <v>187</v>
      </c>
    </row>
    <row r="66" spans="1:11">
      <c r="A66" t="s">
        <v>81</v>
      </c>
      <c r="B66" t="s">
        <v>79</v>
      </c>
      <c r="C66" t="s">
        <v>71</v>
      </c>
      <c r="D66">
        <v>4289</v>
      </c>
      <c r="E66" s="2">
        <v>79.98</v>
      </c>
      <c r="F66" s="2">
        <v>11.36</v>
      </c>
      <c r="G66" s="2">
        <v>79</v>
      </c>
      <c r="H66" s="2">
        <v>59</v>
      </c>
      <c r="I66" s="2">
        <v>72</v>
      </c>
      <c r="J66" s="2">
        <v>87</v>
      </c>
      <c r="K66" s="2">
        <v>104</v>
      </c>
    </row>
    <row r="67" spans="1:11">
      <c r="A67" t="s">
        <v>81</v>
      </c>
      <c r="B67" t="s">
        <v>79</v>
      </c>
      <c r="C67" t="s">
        <v>72</v>
      </c>
      <c r="D67">
        <v>4289</v>
      </c>
      <c r="E67" s="2">
        <v>26.96</v>
      </c>
      <c r="F67" s="2">
        <v>12.16</v>
      </c>
      <c r="G67" s="2">
        <v>24</v>
      </c>
      <c r="H67" s="2">
        <v>12</v>
      </c>
      <c r="I67" s="2">
        <v>19</v>
      </c>
      <c r="J67" s="2">
        <v>32</v>
      </c>
      <c r="K67" s="2">
        <v>59</v>
      </c>
    </row>
    <row r="68" spans="1:11">
      <c r="A68" t="s">
        <v>81</v>
      </c>
      <c r="B68" t="s">
        <v>79</v>
      </c>
      <c r="C68" t="s">
        <v>73</v>
      </c>
      <c r="D68">
        <v>4289</v>
      </c>
      <c r="E68" s="2">
        <v>87.97</v>
      </c>
      <c r="F68" s="2">
        <v>15.66</v>
      </c>
      <c r="G68" s="2">
        <v>86</v>
      </c>
      <c r="H68" s="2">
        <v>63</v>
      </c>
      <c r="I68" s="2">
        <v>78</v>
      </c>
      <c r="J68" s="2">
        <v>95</v>
      </c>
      <c r="K68" s="2">
        <v>126</v>
      </c>
    </row>
    <row r="69" spans="1:11">
      <c r="A69" t="s">
        <v>81</v>
      </c>
      <c r="B69" t="s">
        <v>79</v>
      </c>
      <c r="C69" t="s">
        <v>74</v>
      </c>
      <c r="D69">
        <v>4289</v>
      </c>
      <c r="E69" s="2">
        <v>2.71</v>
      </c>
      <c r="F69" s="2">
        <v>3.6</v>
      </c>
      <c r="G69" s="2">
        <v>1.5</v>
      </c>
      <c r="H69" s="2">
        <v>0.3</v>
      </c>
      <c r="I69" s="2">
        <v>0.6</v>
      </c>
      <c r="J69" s="2">
        <v>3.23</v>
      </c>
      <c r="K69" s="2">
        <v>13.38</v>
      </c>
    </row>
    <row r="70" spans="1:11">
      <c r="A70" t="s">
        <v>81</v>
      </c>
      <c r="B70" t="s">
        <v>79</v>
      </c>
      <c r="C70" t="s">
        <v>75</v>
      </c>
      <c r="D70">
        <v>4289</v>
      </c>
      <c r="E70" s="2">
        <v>1.24</v>
      </c>
      <c r="F70" s="2">
        <v>0.33</v>
      </c>
      <c r="G70" s="2">
        <v>1.2</v>
      </c>
      <c r="H70" s="2">
        <v>0.73</v>
      </c>
      <c r="I70" s="2">
        <v>1.01</v>
      </c>
      <c r="J70" s="2">
        <v>1.42</v>
      </c>
      <c r="K70" s="2">
        <v>2</v>
      </c>
    </row>
    <row r="71" spans="1:11">
      <c r="A71" t="s">
        <v>81</v>
      </c>
      <c r="B71" t="s">
        <v>79</v>
      </c>
      <c r="C71" t="s">
        <v>76</v>
      </c>
      <c r="D71">
        <v>4289</v>
      </c>
      <c r="E71" s="2">
        <v>1.56</v>
      </c>
      <c r="F71" s="2">
        <v>0.77</v>
      </c>
      <c r="G71" s="2">
        <v>1.37</v>
      </c>
      <c r="H71" s="2">
        <v>0.64</v>
      </c>
      <c r="I71" s="2">
        <v>1.03</v>
      </c>
      <c r="J71" s="2">
        <v>1.89</v>
      </c>
      <c r="K71" s="2">
        <v>3.63</v>
      </c>
    </row>
    <row r="72" spans="1:11">
      <c r="A72" t="s">
        <v>81</v>
      </c>
      <c r="B72" t="s">
        <v>79</v>
      </c>
      <c r="C72" t="s">
        <v>77</v>
      </c>
      <c r="D72">
        <v>4289</v>
      </c>
      <c r="E72" s="2">
        <v>3.57</v>
      </c>
      <c r="F72" s="2">
        <v>0.87</v>
      </c>
      <c r="G72" s="2">
        <v>3.56</v>
      </c>
      <c r="H72" s="2">
        <v>1.94</v>
      </c>
      <c r="I72" s="2">
        <v>2.97</v>
      </c>
      <c r="J72" s="2">
        <v>4.1399999999999997</v>
      </c>
      <c r="K72" s="2">
        <v>5.35</v>
      </c>
    </row>
    <row r="73" spans="1:11">
      <c r="A73" t="s">
        <v>81</v>
      </c>
      <c r="B73" t="s">
        <v>79</v>
      </c>
      <c r="C73" t="s">
        <v>78</v>
      </c>
      <c r="D73">
        <v>4289</v>
      </c>
      <c r="E73" s="2">
        <v>5.86</v>
      </c>
      <c r="F73" s="2">
        <v>1.17</v>
      </c>
      <c r="G73" s="2">
        <v>5.6</v>
      </c>
      <c r="H73" s="2">
        <v>4.5999999999999996</v>
      </c>
      <c r="I73" s="2">
        <v>5.2</v>
      </c>
      <c r="J73" s="2">
        <v>6.1</v>
      </c>
      <c r="K73" s="2">
        <v>9.6</v>
      </c>
    </row>
    <row r="74" spans="1:11">
      <c r="A74" t="s">
        <v>82</v>
      </c>
      <c r="B74" t="s">
        <v>66</v>
      </c>
      <c r="C74" t="s">
        <v>67</v>
      </c>
      <c r="D74">
        <v>7301</v>
      </c>
      <c r="E74" s="2">
        <v>26.81</v>
      </c>
      <c r="F74" s="2">
        <v>5.53</v>
      </c>
      <c r="G74" s="2">
        <v>25.72</v>
      </c>
      <c r="H74" s="2">
        <v>19.25</v>
      </c>
      <c r="I74" s="2">
        <v>22.83</v>
      </c>
      <c r="J74" s="2">
        <v>29.72</v>
      </c>
      <c r="K74" s="2">
        <v>40.29</v>
      </c>
    </row>
    <row r="75" spans="1:11">
      <c r="A75" t="s">
        <v>82</v>
      </c>
      <c r="B75" t="s">
        <v>66</v>
      </c>
      <c r="C75" t="s">
        <v>68</v>
      </c>
      <c r="D75">
        <v>7301</v>
      </c>
      <c r="E75" s="2">
        <v>54.7</v>
      </c>
      <c r="F75" s="2">
        <v>11.08</v>
      </c>
      <c r="G75" s="2">
        <v>55</v>
      </c>
      <c r="H75" s="2">
        <v>36</v>
      </c>
      <c r="I75" s="2">
        <v>45</v>
      </c>
      <c r="J75" s="2">
        <v>64</v>
      </c>
      <c r="K75" s="2">
        <v>73</v>
      </c>
    </row>
    <row r="76" spans="1:11">
      <c r="A76" t="s">
        <v>82</v>
      </c>
      <c r="B76" t="s">
        <v>66</v>
      </c>
      <c r="C76" t="s">
        <v>69</v>
      </c>
      <c r="D76">
        <v>7301</v>
      </c>
      <c r="E76" s="2">
        <v>0.87</v>
      </c>
      <c r="F76" s="2">
        <v>7.0000000000000007E-2</v>
      </c>
      <c r="G76" s="2">
        <v>0.87</v>
      </c>
      <c r="H76" s="2">
        <v>0.73</v>
      </c>
      <c r="I76" s="2">
        <v>0.82</v>
      </c>
      <c r="J76" s="2">
        <v>0.92</v>
      </c>
      <c r="K76" s="2">
        <v>1.02</v>
      </c>
    </row>
    <row r="77" spans="1:11">
      <c r="A77" t="s">
        <v>82</v>
      </c>
      <c r="B77" t="s">
        <v>66</v>
      </c>
      <c r="C77" t="s">
        <v>70</v>
      </c>
      <c r="D77">
        <v>7301</v>
      </c>
      <c r="E77" s="2">
        <v>128.62</v>
      </c>
      <c r="F77" s="2">
        <v>18.07</v>
      </c>
      <c r="G77" s="2">
        <v>126</v>
      </c>
      <c r="H77" s="2">
        <v>101</v>
      </c>
      <c r="I77" s="2">
        <v>115</v>
      </c>
      <c r="J77" s="2">
        <v>139</v>
      </c>
      <c r="K77" s="2">
        <v>170</v>
      </c>
    </row>
    <row r="78" spans="1:11">
      <c r="A78" t="s">
        <v>82</v>
      </c>
      <c r="B78" t="s">
        <v>66</v>
      </c>
      <c r="C78" t="s">
        <v>71</v>
      </c>
      <c r="D78">
        <v>7301</v>
      </c>
      <c r="E78" s="2">
        <v>80.819999999999993</v>
      </c>
      <c r="F78" s="2">
        <v>9.35</v>
      </c>
      <c r="G78" s="2">
        <v>80</v>
      </c>
      <c r="H78" s="2">
        <v>64</v>
      </c>
      <c r="I78" s="2">
        <v>74</v>
      </c>
      <c r="J78" s="2">
        <v>87</v>
      </c>
      <c r="K78" s="2">
        <v>101</v>
      </c>
    </row>
    <row r="79" spans="1:11">
      <c r="A79" t="s">
        <v>82</v>
      </c>
      <c r="B79" t="s">
        <v>66</v>
      </c>
      <c r="C79" t="s">
        <v>72</v>
      </c>
      <c r="D79">
        <v>7301</v>
      </c>
      <c r="E79" s="2">
        <v>31.41</v>
      </c>
      <c r="F79" s="2">
        <v>14.9</v>
      </c>
      <c r="G79" s="2">
        <v>28</v>
      </c>
      <c r="H79" s="2">
        <v>18</v>
      </c>
      <c r="I79" s="2">
        <v>24</v>
      </c>
      <c r="J79" s="2">
        <v>34</v>
      </c>
      <c r="K79" s="2">
        <v>64.5</v>
      </c>
    </row>
    <row r="80" spans="1:11">
      <c r="A80" t="s">
        <v>82</v>
      </c>
      <c r="B80" t="s">
        <v>66</v>
      </c>
      <c r="C80" t="s">
        <v>73</v>
      </c>
      <c r="D80">
        <v>7301</v>
      </c>
      <c r="E80" s="2">
        <v>68.84</v>
      </c>
      <c r="F80" s="2">
        <v>9.52</v>
      </c>
      <c r="G80" s="2">
        <v>67.180000000000007</v>
      </c>
      <c r="H80" s="2">
        <v>54.81</v>
      </c>
      <c r="I80" s="2">
        <v>62.76</v>
      </c>
      <c r="J80" s="2">
        <v>73.37</v>
      </c>
      <c r="K80" s="2">
        <v>90.17</v>
      </c>
    </row>
    <row r="81" spans="1:11">
      <c r="A81" t="s">
        <v>82</v>
      </c>
      <c r="B81" t="s">
        <v>66</v>
      </c>
      <c r="C81" t="s">
        <v>74</v>
      </c>
      <c r="D81">
        <v>7301</v>
      </c>
      <c r="E81" s="2">
        <v>2.83</v>
      </c>
      <c r="F81" s="2">
        <v>3.54</v>
      </c>
      <c r="G81" s="2">
        <v>1.6</v>
      </c>
      <c r="H81" s="2">
        <v>0.28999999999999998</v>
      </c>
      <c r="I81" s="2">
        <v>0.56999999999999995</v>
      </c>
      <c r="J81" s="2">
        <v>3.5</v>
      </c>
      <c r="K81" s="2">
        <v>13</v>
      </c>
    </row>
    <row r="82" spans="1:11">
      <c r="A82" t="s">
        <v>82</v>
      </c>
      <c r="B82" t="s">
        <v>66</v>
      </c>
      <c r="C82" t="s">
        <v>75</v>
      </c>
      <c r="D82">
        <v>7301</v>
      </c>
      <c r="E82" s="2">
        <v>1.67</v>
      </c>
      <c r="F82" s="2">
        <v>0.4</v>
      </c>
      <c r="G82" s="2">
        <v>1.63</v>
      </c>
      <c r="H82" s="2">
        <v>1.01</v>
      </c>
      <c r="I82" s="2">
        <v>1.37</v>
      </c>
      <c r="J82" s="2">
        <v>1.91</v>
      </c>
      <c r="K82" s="2">
        <v>2.5299999999999998</v>
      </c>
    </row>
    <row r="83" spans="1:11">
      <c r="A83" t="s">
        <v>82</v>
      </c>
      <c r="B83" t="s">
        <v>66</v>
      </c>
      <c r="C83" t="s">
        <v>76</v>
      </c>
      <c r="D83">
        <v>7301</v>
      </c>
      <c r="E83" s="2">
        <v>1.22</v>
      </c>
      <c r="F83" s="2">
        <v>0.57999999999999996</v>
      </c>
      <c r="G83" s="2">
        <v>1.08</v>
      </c>
      <c r="H83" s="2">
        <v>0.52</v>
      </c>
      <c r="I83" s="2">
        <v>0.81</v>
      </c>
      <c r="J83" s="2">
        <v>1.46</v>
      </c>
      <c r="K83" s="2">
        <v>2.77</v>
      </c>
    </row>
    <row r="84" spans="1:11">
      <c r="A84" t="s">
        <v>82</v>
      </c>
      <c r="B84" t="s">
        <v>66</v>
      </c>
      <c r="C84" t="s">
        <v>77</v>
      </c>
      <c r="D84">
        <v>7301</v>
      </c>
      <c r="E84" s="2">
        <v>3.6</v>
      </c>
      <c r="F84" s="2">
        <v>0.93</v>
      </c>
      <c r="G84" s="2">
        <v>3.54</v>
      </c>
      <c r="H84" s="2">
        <v>1.99</v>
      </c>
      <c r="I84" s="2">
        <v>2.95</v>
      </c>
      <c r="J84" s="2">
        <v>4.1900000000000004</v>
      </c>
      <c r="K84" s="2">
        <v>5.6</v>
      </c>
    </row>
    <row r="85" spans="1:11">
      <c r="A85" t="s">
        <v>82</v>
      </c>
      <c r="B85" t="s">
        <v>66</v>
      </c>
      <c r="C85" t="s">
        <v>78</v>
      </c>
      <c r="D85">
        <v>7301</v>
      </c>
      <c r="E85" s="2">
        <v>5.1100000000000003</v>
      </c>
      <c r="F85" s="2">
        <v>0.93</v>
      </c>
      <c r="G85" s="2">
        <v>5</v>
      </c>
      <c r="H85" s="2">
        <v>4.16</v>
      </c>
      <c r="I85" s="2">
        <v>4.66</v>
      </c>
      <c r="J85" s="2">
        <v>5.33</v>
      </c>
      <c r="K85" s="2">
        <v>6.67</v>
      </c>
    </row>
    <row r="86" spans="1:11">
      <c r="A86" t="s">
        <v>82</v>
      </c>
      <c r="B86" t="s">
        <v>79</v>
      </c>
      <c r="C86" t="s">
        <v>67</v>
      </c>
      <c r="D86">
        <v>7353</v>
      </c>
      <c r="E86" s="2">
        <v>27.81</v>
      </c>
      <c r="F86" s="2">
        <v>4.2699999999999996</v>
      </c>
      <c r="G86" s="2">
        <v>27.22</v>
      </c>
      <c r="H86" s="2">
        <v>21.05</v>
      </c>
      <c r="I86" s="2">
        <v>24.89</v>
      </c>
      <c r="J86" s="2">
        <v>30.12</v>
      </c>
      <c r="K86" s="2">
        <v>37.9</v>
      </c>
    </row>
    <row r="87" spans="1:11">
      <c r="A87" t="s">
        <v>82</v>
      </c>
      <c r="B87" t="s">
        <v>79</v>
      </c>
      <c r="C87" t="s">
        <v>68</v>
      </c>
      <c r="D87">
        <v>7353</v>
      </c>
      <c r="E87" s="2">
        <v>55.17</v>
      </c>
      <c r="F87" s="2">
        <v>11.11</v>
      </c>
      <c r="G87" s="2">
        <v>55</v>
      </c>
      <c r="H87" s="2">
        <v>36</v>
      </c>
      <c r="I87" s="2">
        <v>46</v>
      </c>
      <c r="J87" s="2">
        <v>65</v>
      </c>
      <c r="K87" s="2">
        <v>73</v>
      </c>
    </row>
    <row r="88" spans="1:11">
      <c r="A88" t="s">
        <v>82</v>
      </c>
      <c r="B88" t="s">
        <v>79</v>
      </c>
      <c r="C88" t="s">
        <v>69</v>
      </c>
      <c r="D88">
        <v>7353</v>
      </c>
      <c r="E88" s="2">
        <v>0.98</v>
      </c>
      <c r="F88" s="2">
        <v>7.0000000000000007E-2</v>
      </c>
      <c r="G88" s="2">
        <v>0.98</v>
      </c>
      <c r="H88" s="2">
        <v>0.85</v>
      </c>
      <c r="I88" s="2">
        <v>0.93</v>
      </c>
      <c r="J88" s="2">
        <v>1.02</v>
      </c>
      <c r="K88" s="2">
        <v>1.1200000000000001</v>
      </c>
    </row>
    <row r="89" spans="1:11">
      <c r="A89" t="s">
        <v>82</v>
      </c>
      <c r="B89" t="s">
        <v>79</v>
      </c>
      <c r="C89" t="s">
        <v>70</v>
      </c>
      <c r="D89">
        <v>7353</v>
      </c>
      <c r="E89" s="2">
        <v>133.81</v>
      </c>
      <c r="F89" s="2">
        <v>16.059999999999999</v>
      </c>
      <c r="G89" s="2">
        <v>132</v>
      </c>
      <c r="H89" s="2">
        <v>108</v>
      </c>
      <c r="I89" s="2">
        <v>122</v>
      </c>
      <c r="J89" s="2">
        <v>143</v>
      </c>
      <c r="K89" s="2">
        <v>171</v>
      </c>
    </row>
    <row r="90" spans="1:11">
      <c r="A90" t="s">
        <v>82</v>
      </c>
      <c r="B90" t="s">
        <v>79</v>
      </c>
      <c r="C90" t="s">
        <v>71</v>
      </c>
      <c r="D90">
        <v>7353</v>
      </c>
      <c r="E90" s="2">
        <v>83.65</v>
      </c>
      <c r="F90" s="2">
        <v>9.33</v>
      </c>
      <c r="G90" s="2">
        <v>83</v>
      </c>
      <c r="H90" s="2">
        <v>67</v>
      </c>
      <c r="I90" s="2">
        <v>77</v>
      </c>
      <c r="J90" s="2">
        <v>89</v>
      </c>
      <c r="K90" s="2">
        <v>103</v>
      </c>
    </row>
    <row r="91" spans="1:11">
      <c r="A91" t="s">
        <v>82</v>
      </c>
      <c r="B91" t="s">
        <v>79</v>
      </c>
      <c r="C91" t="s">
        <v>72</v>
      </c>
      <c r="D91">
        <v>7353</v>
      </c>
      <c r="E91" s="2">
        <v>42.43</v>
      </c>
      <c r="F91" s="2">
        <v>19.77</v>
      </c>
      <c r="G91" s="2">
        <v>38</v>
      </c>
      <c r="H91" s="2">
        <v>22</v>
      </c>
      <c r="I91" s="2">
        <v>31</v>
      </c>
      <c r="J91" s="2">
        <v>48</v>
      </c>
      <c r="K91" s="2">
        <v>89</v>
      </c>
    </row>
    <row r="92" spans="1:11">
      <c r="A92" t="s">
        <v>82</v>
      </c>
      <c r="B92" t="s">
        <v>79</v>
      </c>
      <c r="C92" t="s">
        <v>73</v>
      </c>
      <c r="D92">
        <v>7353</v>
      </c>
      <c r="E92" s="2">
        <v>83.18</v>
      </c>
      <c r="F92" s="2">
        <v>12.86</v>
      </c>
      <c r="G92" s="2">
        <v>82.21</v>
      </c>
      <c r="H92" s="2">
        <v>64.53</v>
      </c>
      <c r="I92" s="2">
        <v>74.260000000000005</v>
      </c>
      <c r="J92" s="2">
        <v>89.28</v>
      </c>
      <c r="K92" s="2">
        <v>112.27</v>
      </c>
    </row>
    <row r="93" spans="1:11">
      <c r="A93" t="s">
        <v>82</v>
      </c>
      <c r="B93" t="s">
        <v>79</v>
      </c>
      <c r="C93" t="s">
        <v>74</v>
      </c>
      <c r="D93">
        <v>7353</v>
      </c>
      <c r="E93" s="2">
        <v>2.5</v>
      </c>
      <c r="F93" s="2">
        <v>3.34</v>
      </c>
      <c r="G93" s="2">
        <v>1.5</v>
      </c>
      <c r="H93" s="2">
        <v>0.27</v>
      </c>
      <c r="I93" s="2">
        <v>0.51</v>
      </c>
      <c r="J93" s="2">
        <v>2.8</v>
      </c>
      <c r="K93" s="2">
        <v>12</v>
      </c>
    </row>
    <row r="94" spans="1:11">
      <c r="A94" t="s">
        <v>82</v>
      </c>
      <c r="B94" t="s">
        <v>79</v>
      </c>
      <c r="C94" t="s">
        <v>75</v>
      </c>
      <c r="D94">
        <v>7353</v>
      </c>
      <c r="E94" s="2">
        <v>1.31</v>
      </c>
      <c r="F94" s="2">
        <v>0.32</v>
      </c>
      <c r="G94" s="2">
        <v>1.27</v>
      </c>
      <c r="H94" s="2">
        <v>0.82</v>
      </c>
      <c r="I94" s="2">
        <v>1.0900000000000001</v>
      </c>
      <c r="J94" s="2">
        <v>1.47</v>
      </c>
      <c r="K94" s="2">
        <v>2.04</v>
      </c>
    </row>
    <row r="95" spans="1:11">
      <c r="A95" t="s">
        <v>82</v>
      </c>
      <c r="B95" t="s">
        <v>79</v>
      </c>
      <c r="C95" t="s">
        <v>76</v>
      </c>
      <c r="D95">
        <v>7353</v>
      </c>
      <c r="E95" s="2">
        <v>1.48</v>
      </c>
      <c r="F95" s="2">
        <v>0.72</v>
      </c>
      <c r="G95" s="2">
        <v>1.31</v>
      </c>
      <c r="H95" s="2">
        <v>0.56999999999999995</v>
      </c>
      <c r="I95" s="2">
        <v>0.96</v>
      </c>
      <c r="J95" s="2">
        <v>1.82</v>
      </c>
      <c r="K95" s="2">
        <v>3.4</v>
      </c>
    </row>
    <row r="96" spans="1:11">
      <c r="A96" t="s">
        <v>82</v>
      </c>
      <c r="B96" t="s">
        <v>79</v>
      </c>
      <c r="C96" t="s">
        <v>77</v>
      </c>
      <c r="D96">
        <v>7353</v>
      </c>
      <c r="E96" s="2">
        <v>3.59</v>
      </c>
      <c r="F96" s="2">
        <v>0.9</v>
      </c>
      <c r="G96" s="2">
        <v>3.54</v>
      </c>
      <c r="H96" s="2">
        <v>1.91</v>
      </c>
      <c r="I96" s="2">
        <v>2.97</v>
      </c>
      <c r="J96" s="2">
        <v>4.16</v>
      </c>
      <c r="K96" s="2">
        <v>5.48</v>
      </c>
    </row>
    <row r="97" spans="1:11">
      <c r="A97" t="s">
        <v>82</v>
      </c>
      <c r="B97" t="s">
        <v>79</v>
      </c>
      <c r="C97" t="s">
        <v>78</v>
      </c>
      <c r="D97">
        <v>7353</v>
      </c>
      <c r="E97" s="2">
        <v>5.35</v>
      </c>
      <c r="F97" s="2">
        <v>1.03</v>
      </c>
      <c r="G97" s="2">
        <v>5.16</v>
      </c>
      <c r="H97" s="2">
        <v>4.29</v>
      </c>
      <c r="I97" s="2">
        <v>4.83</v>
      </c>
      <c r="J97" s="2">
        <v>5.55</v>
      </c>
      <c r="K97" s="2">
        <v>7.77</v>
      </c>
    </row>
  </sheetData>
  <autoFilter ref="A1:K97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workbookViewId="0"/>
  </sheetViews>
  <sheetFormatPr defaultColWidth="11" defaultRowHeight="15.75"/>
  <cols>
    <col min="1" max="1" width="7.375" bestFit="1" customWidth="1"/>
    <col min="2" max="2" width="12.375" bestFit="1" customWidth="1"/>
    <col min="3" max="3" width="10.5" bestFit="1" customWidth="1"/>
    <col min="4" max="4" width="17.5" bestFit="1" customWidth="1"/>
    <col min="5" max="5" width="10.625" bestFit="1" customWidth="1"/>
    <col min="6" max="6" width="12" bestFit="1" customWidth="1"/>
    <col min="7" max="7" width="6.625" bestFit="1" customWidth="1"/>
    <col min="8" max="8" width="10.125" bestFit="1" customWidth="1"/>
    <col min="9" max="9" width="6" bestFit="1" customWidth="1"/>
    <col min="10" max="10" width="11.375" bestFit="1" customWidth="1"/>
    <col min="11" max="11" width="10.625" bestFit="1" customWidth="1"/>
    <col min="12" max="12" width="24.5" bestFit="1" customWidth="1"/>
  </cols>
  <sheetData>
    <row r="1" spans="1:12">
      <c r="A1" t="s">
        <v>55</v>
      </c>
      <c r="B1" t="s">
        <v>374</v>
      </c>
      <c r="C1" t="s">
        <v>343</v>
      </c>
      <c r="D1" t="s">
        <v>407</v>
      </c>
      <c r="E1" t="s">
        <v>54</v>
      </c>
      <c r="F1" t="s">
        <v>97</v>
      </c>
      <c r="G1" t="s">
        <v>98</v>
      </c>
      <c r="H1" t="s">
        <v>345</v>
      </c>
      <c r="I1" t="s">
        <v>412</v>
      </c>
      <c r="J1" t="s">
        <v>99</v>
      </c>
      <c r="K1" t="s">
        <v>100</v>
      </c>
      <c r="L1" t="s">
        <v>346</v>
      </c>
    </row>
    <row r="2" spans="1:12">
      <c r="A2" t="s">
        <v>66</v>
      </c>
      <c r="B2" t="s">
        <v>384</v>
      </c>
      <c r="C2" t="s">
        <v>114</v>
      </c>
      <c r="D2">
        <v>5</v>
      </c>
      <c r="E2" t="s">
        <v>65</v>
      </c>
      <c r="F2" s="4">
        <v>0.10782410932924701</v>
      </c>
      <c r="G2" s="4">
        <v>2.36185014142412E-2</v>
      </c>
      <c r="H2" s="9">
        <v>4.9892503201820901E-6</v>
      </c>
      <c r="I2" s="2">
        <v>1.1138518120132099</v>
      </c>
      <c r="J2" s="2">
        <v>1.0634652682846899</v>
      </c>
      <c r="K2" s="2">
        <v>1.16662564930421</v>
      </c>
      <c r="L2" t="s">
        <v>347</v>
      </c>
    </row>
    <row r="3" spans="1:12">
      <c r="A3" t="s">
        <v>66</v>
      </c>
      <c r="B3" t="s">
        <v>384</v>
      </c>
      <c r="C3" t="s">
        <v>114</v>
      </c>
      <c r="D3">
        <v>5</v>
      </c>
      <c r="E3" t="s">
        <v>81</v>
      </c>
      <c r="F3" s="4">
        <v>3.1393237537718603E-2</v>
      </c>
      <c r="G3" s="4">
        <v>4.4055806045021899E-2</v>
      </c>
      <c r="H3" s="9">
        <v>0.47610637605719902</v>
      </c>
      <c r="I3" s="2">
        <v>1.0318912024689899</v>
      </c>
      <c r="J3" s="2">
        <v>0.94652816136117801</v>
      </c>
      <c r="K3" s="2">
        <v>1.12495274541186</v>
      </c>
      <c r="L3" t="s">
        <v>347</v>
      </c>
    </row>
    <row r="4" spans="1:12">
      <c r="A4" t="s">
        <v>66</v>
      </c>
      <c r="B4" t="s">
        <v>384</v>
      </c>
      <c r="C4" t="s">
        <v>114</v>
      </c>
      <c r="D4">
        <v>5</v>
      </c>
      <c r="E4" t="s">
        <v>82</v>
      </c>
      <c r="F4" s="4">
        <v>-8.7429807222801095E-2</v>
      </c>
      <c r="G4" s="4">
        <v>6.9317625827666596E-2</v>
      </c>
      <c r="H4" s="9">
        <v>0.207203453024389</v>
      </c>
      <c r="I4" s="2">
        <v>0.91628318585516999</v>
      </c>
      <c r="J4" s="2">
        <v>0.79988296374205003</v>
      </c>
      <c r="K4" s="2">
        <v>1.04962215066209</v>
      </c>
      <c r="L4" t="s">
        <v>347</v>
      </c>
    </row>
    <row r="5" spans="1:12">
      <c r="A5" s="12" t="s">
        <v>66</v>
      </c>
      <c r="B5" s="12" t="s">
        <v>384</v>
      </c>
      <c r="C5" s="12" t="s">
        <v>114</v>
      </c>
      <c r="D5" s="12">
        <v>5</v>
      </c>
      <c r="E5" s="12" t="s">
        <v>348</v>
      </c>
      <c r="F5" s="15">
        <v>7.6021541457076999E-2</v>
      </c>
      <c r="G5" s="15">
        <v>1.9936345777020199E-2</v>
      </c>
      <c r="H5" s="14">
        <v>1.3717155718216499E-4</v>
      </c>
      <c r="I5" s="18">
        <v>1.0789858168336</v>
      </c>
      <c r="J5" s="18">
        <v>1.0376380471349</v>
      </c>
      <c r="K5" s="18">
        <v>1.12198121121585</v>
      </c>
      <c r="L5" t="s">
        <v>347</v>
      </c>
    </row>
    <row r="6" spans="1:12">
      <c r="A6" s="12" t="s">
        <v>66</v>
      </c>
      <c r="B6" s="12" t="s">
        <v>384</v>
      </c>
      <c r="C6" s="12" t="s">
        <v>114</v>
      </c>
      <c r="D6" s="12">
        <v>5</v>
      </c>
      <c r="E6" s="12" t="s">
        <v>349</v>
      </c>
      <c r="F6" s="15">
        <v>3.2417097468492001E-2</v>
      </c>
      <c r="G6" s="15">
        <v>5.3340905886699597E-2</v>
      </c>
      <c r="H6" s="14">
        <v>0.54336371797531502</v>
      </c>
      <c r="I6" s="18">
        <v>1.03294825556893</v>
      </c>
      <c r="J6" s="18">
        <v>0.93041071901918504</v>
      </c>
      <c r="K6" s="18">
        <v>1.14678612022837</v>
      </c>
      <c r="L6" s="19" t="b">
        <v>0</v>
      </c>
    </row>
    <row r="7" spans="1:12">
      <c r="A7" t="s">
        <v>66</v>
      </c>
      <c r="B7" t="s">
        <v>384</v>
      </c>
      <c r="C7" t="s">
        <v>114</v>
      </c>
      <c r="D7">
        <v>10</v>
      </c>
      <c r="E7" t="s">
        <v>65</v>
      </c>
      <c r="F7" s="4">
        <v>0.100026216984773</v>
      </c>
      <c r="G7" s="4">
        <v>1.9108541400297399E-2</v>
      </c>
      <c r="H7" s="9">
        <v>1.6531226997681501E-7</v>
      </c>
      <c r="I7" s="2">
        <v>1.1051998927045901</v>
      </c>
      <c r="J7" s="2">
        <v>1.06457340905838</v>
      </c>
      <c r="K7" s="2">
        <v>1.1473767731194999</v>
      </c>
      <c r="L7" t="s">
        <v>347</v>
      </c>
    </row>
    <row r="8" spans="1:12">
      <c r="A8" t="s">
        <v>66</v>
      </c>
      <c r="B8" t="s">
        <v>384</v>
      </c>
      <c r="C8" t="s">
        <v>114</v>
      </c>
      <c r="D8">
        <v>10</v>
      </c>
      <c r="E8" t="s">
        <v>81</v>
      </c>
      <c r="F8" s="4">
        <v>4.4356422137521098E-3</v>
      </c>
      <c r="G8" s="4">
        <v>3.4838119555300799E-2</v>
      </c>
      <c r="H8" s="9">
        <v>0.898685931190075</v>
      </c>
      <c r="I8" s="2">
        <v>1.00444549423597</v>
      </c>
      <c r="J8" s="2">
        <v>0.93814963472669199</v>
      </c>
      <c r="K8" s="2">
        <v>1.07542625775777</v>
      </c>
      <c r="L8" t="s">
        <v>347</v>
      </c>
    </row>
    <row r="9" spans="1:12">
      <c r="A9" s="12" t="s">
        <v>66</v>
      </c>
      <c r="B9" s="12" t="s">
        <v>384</v>
      </c>
      <c r="C9" s="12" t="s">
        <v>114</v>
      </c>
      <c r="D9" s="12">
        <v>10</v>
      </c>
      <c r="E9" s="12" t="s">
        <v>348</v>
      </c>
      <c r="F9" s="15">
        <v>7.7918977153587698E-2</v>
      </c>
      <c r="G9" s="15">
        <v>1.6753842565472701E-2</v>
      </c>
      <c r="H9" s="14">
        <v>3.3063014225117501E-6</v>
      </c>
      <c r="I9" s="18">
        <v>1.08103506658348</v>
      </c>
      <c r="J9" s="18">
        <v>1.0461136890978999</v>
      </c>
      <c r="K9" s="18">
        <v>1.1171221898366599</v>
      </c>
      <c r="L9" t="s">
        <v>347</v>
      </c>
    </row>
    <row r="10" spans="1:12">
      <c r="A10" s="12" t="s">
        <v>66</v>
      </c>
      <c r="B10" s="12" t="s">
        <v>384</v>
      </c>
      <c r="C10" s="12" t="s">
        <v>114</v>
      </c>
      <c r="D10" s="12">
        <v>10</v>
      </c>
      <c r="E10" s="12" t="s">
        <v>349</v>
      </c>
      <c r="F10" s="15">
        <v>5.6669433195120501E-2</v>
      </c>
      <c r="G10" s="15">
        <v>4.7588750583442703E-2</v>
      </c>
      <c r="H10" s="14">
        <v>0.233725928769703</v>
      </c>
      <c r="I10" s="18">
        <v>1.0583059117624101</v>
      </c>
      <c r="J10" s="18">
        <v>0.96405897966534404</v>
      </c>
      <c r="K10" s="18">
        <v>1.1617664753872801</v>
      </c>
      <c r="L10" s="19" t="b">
        <v>0</v>
      </c>
    </row>
    <row r="11" spans="1:12">
      <c r="A11" t="s">
        <v>66</v>
      </c>
      <c r="B11" t="s">
        <v>384</v>
      </c>
      <c r="C11" t="s">
        <v>117</v>
      </c>
      <c r="D11">
        <v>5</v>
      </c>
      <c r="E11" t="s">
        <v>65</v>
      </c>
      <c r="F11" s="4">
        <v>0.22185147790639001</v>
      </c>
      <c r="G11" s="4">
        <v>3.0672153743505199E-2</v>
      </c>
      <c r="H11" s="9">
        <v>4.72463241628171E-13</v>
      </c>
      <c r="I11" s="2">
        <v>1.2483859511995401</v>
      </c>
      <c r="J11" s="2">
        <v>1.17554886918727</v>
      </c>
      <c r="K11" s="2">
        <v>1.3257360234031299</v>
      </c>
      <c r="L11" t="s">
        <v>347</v>
      </c>
    </row>
    <row r="12" spans="1:12">
      <c r="A12" t="s">
        <v>66</v>
      </c>
      <c r="B12" t="s">
        <v>384</v>
      </c>
      <c r="C12" t="s">
        <v>117</v>
      </c>
      <c r="D12">
        <v>5</v>
      </c>
      <c r="E12" t="s">
        <v>81</v>
      </c>
      <c r="F12" s="4">
        <v>0.25208445677135299</v>
      </c>
      <c r="G12" s="4">
        <v>5.3891116214937099E-2</v>
      </c>
      <c r="H12" s="9">
        <v>2.90163520433794E-6</v>
      </c>
      <c r="I12" s="2">
        <v>1.28670470362092</v>
      </c>
      <c r="J12" s="2">
        <v>1.15772840066719</v>
      </c>
      <c r="K12" s="2">
        <v>1.4300495637544099</v>
      </c>
      <c r="L12" t="s">
        <v>347</v>
      </c>
    </row>
    <row r="13" spans="1:12">
      <c r="A13" t="s">
        <v>66</v>
      </c>
      <c r="B13" t="s">
        <v>384</v>
      </c>
      <c r="C13" t="s">
        <v>117</v>
      </c>
      <c r="D13">
        <v>5</v>
      </c>
      <c r="E13" t="s">
        <v>82</v>
      </c>
      <c r="F13" s="4">
        <v>0.29558413619558499</v>
      </c>
      <c r="G13" s="4">
        <v>9.3623464280482502E-2</v>
      </c>
      <c r="H13" s="9">
        <v>1.59314606347772E-3</v>
      </c>
      <c r="I13" s="2">
        <v>1.3439111565997399</v>
      </c>
      <c r="J13" s="2">
        <v>1.11860851782759</v>
      </c>
      <c r="K13" s="2">
        <v>1.61459274451157</v>
      </c>
      <c r="L13" t="s">
        <v>347</v>
      </c>
    </row>
    <row r="14" spans="1:12">
      <c r="A14" s="12" t="s">
        <v>66</v>
      </c>
      <c r="B14" s="12" t="s">
        <v>384</v>
      </c>
      <c r="C14" s="12" t="s">
        <v>117</v>
      </c>
      <c r="D14" s="12">
        <v>5</v>
      </c>
      <c r="E14" s="12" t="s">
        <v>348</v>
      </c>
      <c r="F14" s="15">
        <v>0.234223167837982</v>
      </c>
      <c r="G14" s="15">
        <v>2.5638035175303601E-2</v>
      </c>
      <c r="H14" s="14">
        <v>6.4943532747549096E-20</v>
      </c>
      <c r="I14" s="18">
        <v>1.2639265284866199</v>
      </c>
      <c r="J14" s="18">
        <v>1.2019840208949</v>
      </c>
      <c r="K14" s="18">
        <v>1.3290611535940899</v>
      </c>
      <c r="L14" t="s">
        <v>347</v>
      </c>
    </row>
    <row r="15" spans="1:12">
      <c r="A15" s="12" t="s">
        <v>66</v>
      </c>
      <c r="B15" s="12" t="s">
        <v>384</v>
      </c>
      <c r="C15" s="12" t="s">
        <v>117</v>
      </c>
      <c r="D15" s="12">
        <v>5</v>
      </c>
      <c r="E15" s="12" t="s">
        <v>349</v>
      </c>
      <c r="F15" s="15">
        <v>0.234223167837982</v>
      </c>
      <c r="G15" s="15">
        <v>2.5638035175303601E-2</v>
      </c>
      <c r="H15" s="14">
        <v>6.4943532747549096E-20</v>
      </c>
      <c r="I15" s="18">
        <v>1.2639265284866199</v>
      </c>
      <c r="J15" s="18">
        <v>1.2019840208949</v>
      </c>
      <c r="K15" s="18">
        <v>1.3290611535940899</v>
      </c>
      <c r="L15" s="12" t="b">
        <v>1</v>
      </c>
    </row>
    <row r="16" spans="1:12">
      <c r="A16" t="s">
        <v>66</v>
      </c>
      <c r="B16" t="s">
        <v>384</v>
      </c>
      <c r="C16" t="s">
        <v>117</v>
      </c>
      <c r="D16">
        <v>10</v>
      </c>
      <c r="E16" t="s">
        <v>65</v>
      </c>
      <c r="F16" s="4">
        <v>0.151055451877493</v>
      </c>
      <c r="G16" s="4">
        <v>2.3221432120098001E-2</v>
      </c>
      <c r="H16" s="9">
        <v>7.7692580236120097E-11</v>
      </c>
      <c r="I16" s="2">
        <v>1.1630611502181101</v>
      </c>
      <c r="J16" s="2">
        <v>1.11131309123911</v>
      </c>
      <c r="K16" s="2">
        <v>1.2172188466154199</v>
      </c>
      <c r="L16" t="s">
        <v>347</v>
      </c>
    </row>
    <row r="17" spans="1:12">
      <c r="A17" t="s">
        <v>66</v>
      </c>
      <c r="B17" t="s">
        <v>384</v>
      </c>
      <c r="C17" t="s">
        <v>117</v>
      </c>
      <c r="D17">
        <v>10</v>
      </c>
      <c r="E17" t="s">
        <v>81</v>
      </c>
      <c r="F17" s="4">
        <v>0.23203791364042101</v>
      </c>
      <c r="G17" s="4">
        <v>4.1959223009472503E-2</v>
      </c>
      <c r="H17" s="9">
        <v>3.2008244647755598E-8</v>
      </c>
      <c r="I17" s="2">
        <v>1.2611675433746601</v>
      </c>
      <c r="J17" s="2">
        <v>1.16160114142842</v>
      </c>
      <c r="K17" s="2">
        <v>1.36926825890149</v>
      </c>
      <c r="L17" t="s">
        <v>347</v>
      </c>
    </row>
    <row r="18" spans="1:12">
      <c r="A18" s="12" t="s">
        <v>66</v>
      </c>
      <c r="B18" s="12" t="s">
        <v>384</v>
      </c>
      <c r="C18" s="12" t="s">
        <v>117</v>
      </c>
      <c r="D18" s="12">
        <v>10</v>
      </c>
      <c r="E18" s="12" t="s">
        <v>348</v>
      </c>
      <c r="F18" s="15">
        <v>0.17004334464794801</v>
      </c>
      <c r="G18" s="15">
        <v>2.0317503131596599E-2</v>
      </c>
      <c r="H18" s="14">
        <v>5.7959923596038003E-17</v>
      </c>
      <c r="I18" s="18">
        <v>1.1853562290553199</v>
      </c>
      <c r="J18" s="18">
        <v>1.1390809695917501</v>
      </c>
      <c r="K18" s="18">
        <v>1.2335114247969901</v>
      </c>
      <c r="L18" t="s">
        <v>347</v>
      </c>
    </row>
    <row r="19" spans="1:12">
      <c r="A19" s="12" t="s">
        <v>66</v>
      </c>
      <c r="B19" s="12" t="s">
        <v>384</v>
      </c>
      <c r="C19" s="12" t="s">
        <v>117</v>
      </c>
      <c r="D19" s="12">
        <v>10</v>
      </c>
      <c r="E19" s="12" t="s">
        <v>349</v>
      </c>
      <c r="F19" s="15">
        <v>0.184005905044483</v>
      </c>
      <c r="G19" s="15">
        <v>3.97828662838276E-2</v>
      </c>
      <c r="H19" s="14">
        <v>3.7413764225455101E-6</v>
      </c>
      <c r="I19" s="18">
        <v>1.20202292107416</v>
      </c>
      <c r="J19" s="18">
        <v>1.1118584782033401</v>
      </c>
      <c r="K19" s="18">
        <v>1.2994991099248601</v>
      </c>
      <c r="L19" s="12" t="b">
        <v>1</v>
      </c>
    </row>
    <row r="20" spans="1:12">
      <c r="A20" t="s">
        <v>66</v>
      </c>
      <c r="B20" t="s">
        <v>384</v>
      </c>
      <c r="C20" t="s">
        <v>113</v>
      </c>
      <c r="D20">
        <v>5</v>
      </c>
      <c r="E20" t="s">
        <v>65</v>
      </c>
      <c r="F20" s="4">
        <v>-1.8839871561536398E-2</v>
      </c>
      <c r="G20" s="4">
        <v>9.9885556725030009E-3</v>
      </c>
      <c r="H20" s="9">
        <v>5.92753202924119E-2</v>
      </c>
      <c r="I20" s="2">
        <v>0.98133648954187302</v>
      </c>
      <c r="J20" s="2">
        <v>0.96231149539899297</v>
      </c>
      <c r="K20" s="2">
        <v>1.00073760971449</v>
      </c>
      <c r="L20" t="s">
        <v>347</v>
      </c>
    </row>
    <row r="21" spans="1:12">
      <c r="A21" t="s">
        <v>66</v>
      </c>
      <c r="B21" t="s">
        <v>384</v>
      </c>
      <c r="C21" t="s">
        <v>113</v>
      </c>
      <c r="D21">
        <v>5</v>
      </c>
      <c r="E21" t="s">
        <v>81</v>
      </c>
      <c r="F21" s="4">
        <v>1.1837093776639E-2</v>
      </c>
      <c r="G21" s="4">
        <v>1.7839952699133299E-2</v>
      </c>
      <c r="H21" s="9">
        <v>0.50700014564176499</v>
      </c>
      <c r="I21" s="2">
        <v>1.0119074294204</v>
      </c>
      <c r="J21" s="2">
        <v>0.97713684423587799</v>
      </c>
      <c r="K21" s="2">
        <v>1.0479152963646099</v>
      </c>
      <c r="L21" t="s">
        <v>347</v>
      </c>
    </row>
    <row r="22" spans="1:12">
      <c r="A22" t="s">
        <v>66</v>
      </c>
      <c r="B22" t="s">
        <v>384</v>
      </c>
      <c r="C22" t="s">
        <v>113</v>
      </c>
      <c r="D22">
        <v>5</v>
      </c>
      <c r="E22" t="s">
        <v>82</v>
      </c>
      <c r="F22" s="4">
        <v>7.3145662744986198E-2</v>
      </c>
      <c r="G22" s="4">
        <v>3.1198650852898802E-2</v>
      </c>
      <c r="H22" s="9">
        <v>1.9051913201079702E-2</v>
      </c>
      <c r="I22" s="2">
        <v>1.07588724219035</v>
      </c>
      <c r="J22" s="2">
        <v>1.01206968855923</v>
      </c>
      <c r="K22" s="2">
        <v>1.1437289062137801</v>
      </c>
      <c r="L22" t="s">
        <v>347</v>
      </c>
    </row>
    <row r="23" spans="1:12">
      <c r="A23" s="12" t="s">
        <v>66</v>
      </c>
      <c r="B23" s="12" t="s">
        <v>384</v>
      </c>
      <c r="C23" s="12" t="s">
        <v>113</v>
      </c>
      <c r="D23" s="12">
        <v>5</v>
      </c>
      <c r="E23" s="12" t="s">
        <v>348</v>
      </c>
      <c r="F23" s="15">
        <v>-5.38952821040931E-3</v>
      </c>
      <c r="G23" s="15">
        <v>8.3940755589938E-3</v>
      </c>
      <c r="H23" s="14">
        <v>0.52083205609791705</v>
      </c>
      <c r="I23" s="18">
        <v>0.99462496924025601</v>
      </c>
      <c r="J23" s="18">
        <v>0.97839518689008398</v>
      </c>
      <c r="K23" s="18">
        <v>1.0111239739237501</v>
      </c>
      <c r="L23" t="s">
        <v>347</v>
      </c>
    </row>
    <row r="24" spans="1:12">
      <c r="A24" s="12" t="s">
        <v>66</v>
      </c>
      <c r="B24" s="12" t="s">
        <v>384</v>
      </c>
      <c r="C24" s="12" t="s">
        <v>113</v>
      </c>
      <c r="D24" s="12">
        <v>5</v>
      </c>
      <c r="E24" s="12" t="s">
        <v>349</v>
      </c>
      <c r="F24" s="15">
        <v>1.51830810387553E-2</v>
      </c>
      <c r="G24" s="15">
        <v>2.4726367993609399E-2</v>
      </c>
      <c r="H24" s="14">
        <v>0.53918616831064603</v>
      </c>
      <c r="I24" s="18">
        <v>1.0152989295836901</v>
      </c>
      <c r="J24" s="18">
        <v>0.96726796751687405</v>
      </c>
      <c r="K24" s="18">
        <v>1.06571493219206</v>
      </c>
      <c r="L24" s="19" t="b">
        <v>0</v>
      </c>
    </row>
    <row r="25" spans="1:12">
      <c r="A25" t="s">
        <v>66</v>
      </c>
      <c r="B25" t="s">
        <v>384</v>
      </c>
      <c r="C25" t="s">
        <v>113</v>
      </c>
      <c r="D25">
        <v>10</v>
      </c>
      <c r="E25" t="s">
        <v>65</v>
      </c>
      <c r="F25" s="4">
        <v>-1.8948349403704299E-2</v>
      </c>
      <c r="G25" s="4">
        <v>8.0171679306635293E-3</v>
      </c>
      <c r="H25" s="9">
        <v>1.8104610057016898E-2</v>
      </c>
      <c r="I25" s="2">
        <v>0.98123004205074804</v>
      </c>
      <c r="J25" s="2">
        <v>0.96593212635963499</v>
      </c>
      <c r="K25" s="2">
        <v>0.99677023793744302</v>
      </c>
      <c r="L25" t="s">
        <v>347</v>
      </c>
    </row>
    <row r="26" spans="1:12">
      <c r="A26" t="s">
        <v>66</v>
      </c>
      <c r="B26" t="s">
        <v>384</v>
      </c>
      <c r="C26" t="s">
        <v>113</v>
      </c>
      <c r="D26">
        <v>10</v>
      </c>
      <c r="E26" t="s">
        <v>81</v>
      </c>
      <c r="F26" s="4">
        <v>2.0834136504107099E-2</v>
      </c>
      <c r="G26" s="4">
        <v>1.35453962102456E-2</v>
      </c>
      <c r="H26" s="9">
        <v>0.124024841137453</v>
      </c>
      <c r="I26" s="2">
        <v>1.0210526822244499</v>
      </c>
      <c r="J26" s="2">
        <v>0.99430194363150903</v>
      </c>
      <c r="K26" s="2">
        <v>1.04852312374048</v>
      </c>
      <c r="L26" t="s">
        <v>347</v>
      </c>
    </row>
    <row r="27" spans="1:12">
      <c r="A27" s="12" t="s">
        <v>66</v>
      </c>
      <c r="B27" s="12" t="s">
        <v>384</v>
      </c>
      <c r="C27" s="12" t="s">
        <v>113</v>
      </c>
      <c r="D27" s="12">
        <v>10</v>
      </c>
      <c r="E27" s="12" t="s">
        <v>348</v>
      </c>
      <c r="F27" s="15">
        <v>-8.6275006832815093E-3</v>
      </c>
      <c r="G27" s="15">
        <v>6.8992750687755398E-3</v>
      </c>
      <c r="H27" s="14">
        <v>0.21111921954267801</v>
      </c>
      <c r="I27" s="18">
        <v>0.99140960940162604</v>
      </c>
      <c r="J27" s="18">
        <v>0.97809367498829902</v>
      </c>
      <c r="K27" s="18">
        <v>1.0049068292212799</v>
      </c>
      <c r="L27" t="s">
        <v>347</v>
      </c>
    </row>
    <row r="28" spans="1:12">
      <c r="A28" s="12" t="s">
        <v>66</v>
      </c>
      <c r="B28" s="12" t="s">
        <v>384</v>
      </c>
      <c r="C28" s="12" t="s">
        <v>113</v>
      </c>
      <c r="D28" s="12">
        <v>10</v>
      </c>
      <c r="E28" s="12" t="s">
        <v>349</v>
      </c>
      <c r="F28" s="15">
        <v>-5.5528805087180896E-4</v>
      </c>
      <c r="G28" s="15">
        <v>1.9834742200026401E-2</v>
      </c>
      <c r="H28" s="14">
        <v>0.97766555824277002</v>
      </c>
      <c r="I28" s="18">
        <v>0.99944486609300498</v>
      </c>
      <c r="J28" s="18">
        <v>0.96133660267959797</v>
      </c>
      <c r="K28" s="18">
        <v>1.03906377597127</v>
      </c>
      <c r="L28" s="19" t="b">
        <v>0</v>
      </c>
    </row>
    <row r="29" spans="1:12">
      <c r="A29" t="s">
        <v>66</v>
      </c>
      <c r="B29" t="s">
        <v>384</v>
      </c>
      <c r="C29" t="s">
        <v>116</v>
      </c>
      <c r="D29">
        <v>5</v>
      </c>
      <c r="E29" t="s">
        <v>65</v>
      </c>
      <c r="F29" s="4">
        <v>6.9483298919966893E-2</v>
      </c>
      <c r="G29" s="4">
        <v>3.1055294551180699E-2</v>
      </c>
      <c r="H29" s="9">
        <v>2.5259823984160899E-2</v>
      </c>
      <c r="I29" s="2">
        <v>1.07195415826308</v>
      </c>
      <c r="J29" s="2">
        <v>1.0086532649772399</v>
      </c>
      <c r="K29" s="2">
        <v>1.1392276784465101</v>
      </c>
      <c r="L29" t="s">
        <v>347</v>
      </c>
    </row>
    <row r="30" spans="1:12">
      <c r="A30" t="s">
        <v>66</v>
      </c>
      <c r="B30" t="s">
        <v>384</v>
      </c>
      <c r="C30" t="s">
        <v>116</v>
      </c>
      <c r="D30">
        <v>5</v>
      </c>
      <c r="E30" t="s">
        <v>81</v>
      </c>
      <c r="F30" s="4">
        <v>6.0060656065740799E-2</v>
      </c>
      <c r="G30" s="4">
        <v>5.9660865260905499E-2</v>
      </c>
      <c r="H30" s="9">
        <v>0.31407845447501997</v>
      </c>
      <c r="I30" s="2">
        <v>1.0619009553261001</v>
      </c>
      <c r="J30" s="2">
        <v>0.94471452116607701</v>
      </c>
      <c r="K30" s="2">
        <v>1.19362369653282</v>
      </c>
      <c r="L30" t="s">
        <v>347</v>
      </c>
    </row>
    <row r="31" spans="1:12">
      <c r="A31" t="s">
        <v>66</v>
      </c>
      <c r="B31" t="s">
        <v>384</v>
      </c>
      <c r="C31" t="s">
        <v>116</v>
      </c>
      <c r="D31">
        <v>5</v>
      </c>
      <c r="E31" t="s">
        <v>82</v>
      </c>
      <c r="F31" s="4">
        <v>1.7433300727014399E-2</v>
      </c>
      <c r="G31" s="4">
        <v>6.3915138201718E-2</v>
      </c>
      <c r="H31" s="9">
        <v>0.78504002311481502</v>
      </c>
      <c r="I31" s="2">
        <v>1.01758614763094</v>
      </c>
      <c r="J31" s="2">
        <v>0.89777296263855</v>
      </c>
      <c r="K31" s="2">
        <v>1.15338912057133</v>
      </c>
      <c r="L31" t="s">
        <v>347</v>
      </c>
    </row>
    <row r="32" spans="1:12">
      <c r="A32" s="12" t="s">
        <v>66</v>
      </c>
      <c r="B32" s="12" t="s">
        <v>384</v>
      </c>
      <c r="C32" s="12" t="s">
        <v>116</v>
      </c>
      <c r="D32" s="12">
        <v>5</v>
      </c>
      <c r="E32" s="12" t="s">
        <v>348</v>
      </c>
      <c r="F32" s="15">
        <v>5.9635363317379501E-2</v>
      </c>
      <c r="G32" s="15">
        <v>2.5297293849414201E-2</v>
      </c>
      <c r="H32" s="14">
        <v>1.8404346295107E-2</v>
      </c>
      <c r="I32" s="18">
        <v>1.0614494325718</v>
      </c>
      <c r="J32" s="18">
        <v>1.0101042854726801</v>
      </c>
      <c r="K32" s="18">
        <v>1.1154045320971799</v>
      </c>
      <c r="L32" t="s">
        <v>347</v>
      </c>
    </row>
    <row r="33" spans="1:12">
      <c r="A33" s="12" t="s">
        <v>66</v>
      </c>
      <c r="B33" s="12" t="s">
        <v>384</v>
      </c>
      <c r="C33" s="12" t="s">
        <v>116</v>
      </c>
      <c r="D33" s="12">
        <v>5</v>
      </c>
      <c r="E33" s="12" t="s">
        <v>349</v>
      </c>
      <c r="F33" s="15">
        <v>5.9635363317379501E-2</v>
      </c>
      <c r="G33" s="15">
        <v>2.5297293849414201E-2</v>
      </c>
      <c r="H33" s="14">
        <v>1.8404346295107E-2</v>
      </c>
      <c r="I33" s="18">
        <v>1.0614494325718</v>
      </c>
      <c r="J33" s="18">
        <v>1.0101042854726801</v>
      </c>
      <c r="K33" s="18">
        <v>1.1154045320971799</v>
      </c>
      <c r="L33" s="19" t="b">
        <v>0</v>
      </c>
    </row>
    <row r="34" spans="1:12">
      <c r="A34" t="s">
        <v>66</v>
      </c>
      <c r="B34" t="s">
        <v>384</v>
      </c>
      <c r="C34" t="s">
        <v>116</v>
      </c>
      <c r="D34">
        <v>10</v>
      </c>
      <c r="E34" t="s">
        <v>65</v>
      </c>
      <c r="F34" s="4">
        <v>5.9804292319922001E-2</v>
      </c>
      <c r="G34" s="4">
        <v>2.4336047812232E-2</v>
      </c>
      <c r="H34" s="9">
        <v>1.39932544138575E-2</v>
      </c>
      <c r="I34" s="2">
        <v>1.0616287573118499</v>
      </c>
      <c r="J34" s="2">
        <v>1.01218009557023</v>
      </c>
      <c r="K34" s="2">
        <v>1.11349316518277</v>
      </c>
      <c r="L34" t="s">
        <v>347</v>
      </c>
    </row>
    <row r="35" spans="1:12">
      <c r="A35" t="s">
        <v>66</v>
      </c>
      <c r="B35" t="s">
        <v>384</v>
      </c>
      <c r="C35" t="s">
        <v>116</v>
      </c>
      <c r="D35">
        <v>10</v>
      </c>
      <c r="E35" t="s">
        <v>81</v>
      </c>
      <c r="F35" s="4">
        <v>7.3579725704169693E-2</v>
      </c>
      <c r="G35" s="4">
        <v>4.6114471887568897E-2</v>
      </c>
      <c r="H35" s="9">
        <v>0.110580674082837</v>
      </c>
      <c r="I35" s="2">
        <v>1.0763543463594201</v>
      </c>
      <c r="J35" s="2">
        <v>0.98333740429734395</v>
      </c>
      <c r="K35" s="2">
        <v>1.1781700501413099</v>
      </c>
      <c r="L35" t="s">
        <v>347</v>
      </c>
    </row>
    <row r="36" spans="1:12">
      <c r="A36" s="12" t="s">
        <v>66</v>
      </c>
      <c r="B36" s="12" t="s">
        <v>384</v>
      </c>
      <c r="C36" s="12" t="s">
        <v>116</v>
      </c>
      <c r="D36" s="12">
        <v>10</v>
      </c>
      <c r="E36" s="12" t="s">
        <v>348</v>
      </c>
      <c r="F36" s="15">
        <v>6.2805044068782304E-2</v>
      </c>
      <c r="G36" s="15">
        <v>2.15228430071389E-2</v>
      </c>
      <c r="H36" s="14">
        <v>3.5221148901078202E-3</v>
      </c>
      <c r="I36" s="18">
        <v>1.0648192261704399</v>
      </c>
      <c r="J36" s="18">
        <v>1.02083512972304</v>
      </c>
      <c r="K36" s="18">
        <v>1.1106984383754901</v>
      </c>
      <c r="L36" t="s">
        <v>347</v>
      </c>
    </row>
    <row r="37" spans="1:12">
      <c r="A37" s="12" t="s">
        <v>66</v>
      </c>
      <c r="B37" s="12" t="s">
        <v>384</v>
      </c>
      <c r="C37" s="12" t="s">
        <v>116</v>
      </c>
      <c r="D37" s="12">
        <v>10</v>
      </c>
      <c r="E37" s="12" t="s">
        <v>349</v>
      </c>
      <c r="F37" s="15">
        <v>6.2805044068782304E-2</v>
      </c>
      <c r="G37" s="15">
        <v>2.15228430071389E-2</v>
      </c>
      <c r="H37" s="14">
        <v>3.5221148901078202E-3</v>
      </c>
      <c r="I37" s="18">
        <v>1.0648192261704399</v>
      </c>
      <c r="J37" s="18">
        <v>1.02083512972304</v>
      </c>
      <c r="K37" s="18">
        <v>1.1106984383754901</v>
      </c>
      <c r="L37" s="19" t="b">
        <v>0</v>
      </c>
    </row>
    <row r="38" spans="1:12">
      <c r="A38" t="s">
        <v>66</v>
      </c>
      <c r="B38" t="s">
        <v>384</v>
      </c>
      <c r="C38" t="s">
        <v>115</v>
      </c>
      <c r="D38">
        <v>5</v>
      </c>
      <c r="E38" t="s">
        <v>65</v>
      </c>
      <c r="F38" s="4">
        <v>8.02395913031973E-2</v>
      </c>
      <c r="G38" s="4">
        <v>2.3001370657181299E-2</v>
      </c>
      <c r="H38" s="9">
        <v>4.8579334762184802E-4</v>
      </c>
      <c r="I38" s="2">
        <v>1.08354664493022</v>
      </c>
      <c r="J38" s="2">
        <v>1.03578307331472</v>
      </c>
      <c r="K38" s="2">
        <v>1.1335127614919001</v>
      </c>
      <c r="L38" t="s">
        <v>347</v>
      </c>
    </row>
    <row r="39" spans="1:12">
      <c r="A39" t="s">
        <v>66</v>
      </c>
      <c r="B39" t="s">
        <v>384</v>
      </c>
      <c r="C39" t="s">
        <v>115</v>
      </c>
      <c r="D39">
        <v>5</v>
      </c>
      <c r="E39" t="s">
        <v>81</v>
      </c>
      <c r="F39" s="4">
        <v>-4.61588904755331E-2</v>
      </c>
      <c r="G39" s="4">
        <v>4.81912825093452E-2</v>
      </c>
      <c r="H39" s="9">
        <v>0.338150222461925</v>
      </c>
      <c r="I39" s="2">
        <v>0.95489022717413097</v>
      </c>
      <c r="J39" s="2">
        <v>0.86882629136295897</v>
      </c>
      <c r="K39" s="2">
        <v>1.04947945868703</v>
      </c>
      <c r="L39" t="s">
        <v>347</v>
      </c>
    </row>
    <row r="40" spans="1:12">
      <c r="A40" t="s">
        <v>66</v>
      </c>
      <c r="B40" t="s">
        <v>384</v>
      </c>
      <c r="C40" t="s">
        <v>115</v>
      </c>
      <c r="D40">
        <v>5</v>
      </c>
      <c r="E40" t="s">
        <v>82</v>
      </c>
      <c r="F40" s="4">
        <v>-4.62251606605922E-2</v>
      </c>
      <c r="G40" s="4">
        <v>7.1481494958619898E-2</v>
      </c>
      <c r="H40" s="9">
        <v>0.51784352983856097</v>
      </c>
      <c r="I40" s="2">
        <v>0.95482694851883299</v>
      </c>
      <c r="J40" s="2">
        <v>0.83000270734068204</v>
      </c>
      <c r="K40" s="2">
        <v>1.0984235274832299</v>
      </c>
      <c r="L40" t="s">
        <v>347</v>
      </c>
    </row>
    <row r="41" spans="1:12">
      <c r="A41" s="12" t="s">
        <v>66</v>
      </c>
      <c r="B41" s="12" t="s">
        <v>384</v>
      </c>
      <c r="C41" s="12" t="s">
        <v>115</v>
      </c>
      <c r="D41" s="12">
        <v>5</v>
      </c>
      <c r="E41" s="12" t="s">
        <v>348</v>
      </c>
      <c r="F41" s="15">
        <v>4.8775922650092597E-2</v>
      </c>
      <c r="G41" s="15">
        <v>1.9934590846590598E-2</v>
      </c>
      <c r="H41" s="14">
        <v>1.44131479721767E-2</v>
      </c>
      <c r="I41" s="18">
        <v>1.04998504651117</v>
      </c>
      <c r="J41" s="18">
        <v>1.00975208723906</v>
      </c>
      <c r="K41" s="18">
        <v>1.09182106363505</v>
      </c>
      <c r="L41" t="s">
        <v>347</v>
      </c>
    </row>
    <row r="42" spans="1:12">
      <c r="A42" s="12" t="s">
        <v>66</v>
      </c>
      <c r="B42" s="12" t="s">
        <v>384</v>
      </c>
      <c r="C42" s="12" t="s">
        <v>115</v>
      </c>
      <c r="D42" s="12">
        <v>5</v>
      </c>
      <c r="E42" s="12" t="s">
        <v>349</v>
      </c>
      <c r="F42" s="15">
        <v>9.4339037016389193E-3</v>
      </c>
      <c r="G42" s="15">
        <v>4.7709665879134201E-2</v>
      </c>
      <c r="H42" s="14">
        <v>0.84325186442685596</v>
      </c>
      <c r="I42" s="18">
        <v>1.00947854323576</v>
      </c>
      <c r="J42" s="18">
        <v>0.91936200425783299</v>
      </c>
      <c r="K42" s="18">
        <v>1.1084283715597201</v>
      </c>
      <c r="L42" s="19" t="b">
        <v>0</v>
      </c>
    </row>
    <row r="43" spans="1:12">
      <c r="A43" t="s">
        <v>66</v>
      </c>
      <c r="B43" t="s">
        <v>384</v>
      </c>
      <c r="C43" t="s">
        <v>115</v>
      </c>
      <c r="D43">
        <v>10</v>
      </c>
      <c r="E43" t="s">
        <v>65</v>
      </c>
      <c r="F43" s="4">
        <v>9.8570596117951104E-2</v>
      </c>
      <c r="G43" s="4">
        <v>1.8178399216359501E-2</v>
      </c>
      <c r="H43" s="9">
        <v>5.8803312134480001E-8</v>
      </c>
      <c r="I43" s="2">
        <v>1.10359231097736</v>
      </c>
      <c r="J43" s="2">
        <v>1.06496463108095</v>
      </c>
      <c r="K43" s="2">
        <v>1.14362106806509</v>
      </c>
      <c r="L43" t="s">
        <v>347</v>
      </c>
    </row>
    <row r="44" spans="1:12">
      <c r="A44" t="s">
        <v>66</v>
      </c>
      <c r="B44" t="s">
        <v>384</v>
      </c>
      <c r="C44" t="s">
        <v>115</v>
      </c>
      <c r="D44">
        <v>10</v>
      </c>
      <c r="E44" t="s">
        <v>81</v>
      </c>
      <c r="F44" s="4">
        <v>-2.5030361904551299E-2</v>
      </c>
      <c r="G44" s="4">
        <v>3.7607366979037098E-2</v>
      </c>
      <c r="H44" s="9">
        <v>0.50568553378328496</v>
      </c>
      <c r="I44" s="2">
        <v>0.97528030021141299</v>
      </c>
      <c r="J44" s="2">
        <v>0.90597873298890497</v>
      </c>
      <c r="K44" s="2">
        <v>1.0498829932160301</v>
      </c>
      <c r="L44" t="s">
        <v>347</v>
      </c>
    </row>
    <row r="45" spans="1:12">
      <c r="A45" s="12" t="s">
        <v>66</v>
      </c>
      <c r="B45" s="12" t="s">
        <v>384</v>
      </c>
      <c r="C45" s="12" t="s">
        <v>115</v>
      </c>
      <c r="D45" s="12">
        <v>10</v>
      </c>
      <c r="E45" s="12" t="s">
        <v>348</v>
      </c>
      <c r="F45" s="15">
        <v>7.5160922378491493E-2</v>
      </c>
      <c r="G45" s="15">
        <v>1.6366646039353699E-2</v>
      </c>
      <c r="H45" s="14">
        <v>4.3833958004333499E-6</v>
      </c>
      <c r="I45" s="18">
        <v>1.07805762052312</v>
      </c>
      <c r="J45" s="18">
        <v>1.0440244258487901</v>
      </c>
      <c r="K45" s="18">
        <v>1.1132002320952501</v>
      </c>
      <c r="L45" t="s">
        <v>347</v>
      </c>
    </row>
    <row r="46" spans="1:12">
      <c r="A46" s="12" t="s">
        <v>66</v>
      </c>
      <c r="B46" s="12" t="s">
        <v>384</v>
      </c>
      <c r="C46" s="12" t="s">
        <v>115</v>
      </c>
      <c r="D46" s="12">
        <v>10</v>
      </c>
      <c r="E46" s="12" t="s">
        <v>349</v>
      </c>
      <c r="F46" s="15">
        <v>4.1154629453397498E-2</v>
      </c>
      <c r="G46" s="15">
        <v>6.1644750445611803E-2</v>
      </c>
      <c r="H46" s="14">
        <v>0.50438280467694396</v>
      </c>
      <c r="I46" s="18">
        <v>1.0420132190232001</v>
      </c>
      <c r="J46" s="18">
        <v>0.92342392343694402</v>
      </c>
      <c r="K46" s="18">
        <v>1.17583216230507</v>
      </c>
      <c r="L46" s="19" t="b">
        <v>0</v>
      </c>
    </row>
    <row r="47" spans="1:12">
      <c r="A47" t="s">
        <v>66</v>
      </c>
      <c r="B47" t="s">
        <v>383</v>
      </c>
      <c r="C47" t="s">
        <v>114</v>
      </c>
      <c r="D47">
        <v>5</v>
      </c>
      <c r="E47" t="s">
        <v>65</v>
      </c>
      <c r="F47" s="4">
        <v>5.0596562951714198E-2</v>
      </c>
      <c r="G47" s="4">
        <v>1.04884606765995E-2</v>
      </c>
      <c r="H47" s="9">
        <v>1.4069203002550901E-6</v>
      </c>
      <c r="I47" s="2">
        <v>1.0518984328685701</v>
      </c>
      <c r="J47" s="2">
        <v>1.0304952972455901</v>
      </c>
      <c r="K47" s="2">
        <v>1.0737461063906799</v>
      </c>
      <c r="L47" t="s">
        <v>347</v>
      </c>
    </row>
    <row r="48" spans="1:12">
      <c r="A48" t="s">
        <v>66</v>
      </c>
      <c r="B48" t="s">
        <v>383</v>
      </c>
      <c r="C48" t="s">
        <v>114</v>
      </c>
      <c r="D48">
        <v>5</v>
      </c>
      <c r="E48" t="s">
        <v>81</v>
      </c>
      <c r="F48" s="4">
        <v>2.35778318620589E-2</v>
      </c>
      <c r="G48" s="4">
        <v>2.86172350294207E-2</v>
      </c>
      <c r="H48" s="9">
        <v>0.40999455517609501</v>
      </c>
      <c r="I48" s="2">
        <v>1.02385798641911</v>
      </c>
      <c r="J48" s="2">
        <v>0.96801188089141599</v>
      </c>
      <c r="K48" s="2">
        <v>1.08292594031889</v>
      </c>
      <c r="L48" t="s">
        <v>347</v>
      </c>
    </row>
    <row r="49" spans="1:12">
      <c r="A49" t="s">
        <v>66</v>
      </c>
      <c r="B49" t="s">
        <v>383</v>
      </c>
      <c r="C49" t="s">
        <v>114</v>
      </c>
      <c r="D49">
        <v>5</v>
      </c>
      <c r="E49" t="s">
        <v>82</v>
      </c>
      <c r="F49" s="4">
        <v>8.1619999434953405E-2</v>
      </c>
      <c r="G49" s="4">
        <v>3.6250885284269403E-2</v>
      </c>
      <c r="H49" s="9">
        <v>2.4351912750732101E-2</v>
      </c>
      <c r="I49" s="2">
        <v>1.08504341436869</v>
      </c>
      <c r="J49" s="2">
        <v>1.01062562509283</v>
      </c>
      <c r="K49" s="2">
        <v>1.16494098490401</v>
      </c>
      <c r="L49" t="s">
        <v>347</v>
      </c>
    </row>
    <row r="50" spans="1:12">
      <c r="A50" s="12" t="s">
        <v>66</v>
      </c>
      <c r="B50" s="12" t="s">
        <v>383</v>
      </c>
      <c r="C50" s="12" t="s">
        <v>114</v>
      </c>
      <c r="D50" s="12">
        <v>5</v>
      </c>
      <c r="E50" s="12" t="s">
        <v>348</v>
      </c>
      <c r="F50" s="15">
        <v>4.9749004440037402E-2</v>
      </c>
      <c r="G50" s="15">
        <v>9.5034422352145796E-3</v>
      </c>
      <c r="H50" s="14">
        <v>1.65127382989947E-7</v>
      </c>
      <c r="I50" s="18">
        <v>1.0510072651101301</v>
      </c>
      <c r="J50" s="18">
        <v>1.03161197168926</v>
      </c>
      <c r="K50" s="18">
        <v>1.0707672086293101</v>
      </c>
      <c r="L50" t="s">
        <v>347</v>
      </c>
    </row>
    <row r="51" spans="1:12">
      <c r="A51" s="12" t="s">
        <v>66</v>
      </c>
      <c r="B51" s="12" t="s">
        <v>383</v>
      </c>
      <c r="C51" s="12" t="s">
        <v>114</v>
      </c>
      <c r="D51" s="12">
        <v>5</v>
      </c>
      <c r="E51" s="12" t="s">
        <v>349</v>
      </c>
      <c r="F51" s="15">
        <v>4.9748744455901703E-2</v>
      </c>
      <c r="G51" s="15">
        <v>9.5055576533630195E-3</v>
      </c>
      <c r="H51" s="14">
        <v>1.6619665918934201E-7</v>
      </c>
      <c r="I51" s="18">
        <v>1.05100699186496</v>
      </c>
      <c r="J51" s="18">
        <v>1.03160742628538</v>
      </c>
      <c r="K51" s="18">
        <v>1.07077136980928</v>
      </c>
      <c r="L51" s="12" t="b">
        <v>1</v>
      </c>
    </row>
    <row r="52" spans="1:12">
      <c r="A52" t="s">
        <v>66</v>
      </c>
      <c r="B52" t="s">
        <v>383</v>
      </c>
      <c r="C52" t="s">
        <v>114</v>
      </c>
      <c r="D52">
        <v>10</v>
      </c>
      <c r="E52" t="s">
        <v>65</v>
      </c>
      <c r="F52" s="4">
        <v>4.34429642629778E-2</v>
      </c>
      <c r="G52" s="4">
        <v>7.2844019530785599E-3</v>
      </c>
      <c r="H52" s="9">
        <v>2.4638700694849698E-9</v>
      </c>
      <c r="I52" s="2">
        <v>1.04440042446528</v>
      </c>
      <c r="J52" s="2">
        <v>1.02959528597303</v>
      </c>
      <c r="K52" s="2">
        <v>1.0594184544973</v>
      </c>
      <c r="L52" t="s">
        <v>347</v>
      </c>
    </row>
    <row r="53" spans="1:12">
      <c r="A53" t="s">
        <v>66</v>
      </c>
      <c r="B53" t="s">
        <v>383</v>
      </c>
      <c r="C53" t="s">
        <v>114</v>
      </c>
      <c r="D53">
        <v>10</v>
      </c>
      <c r="E53" t="s">
        <v>81</v>
      </c>
      <c r="F53" s="4">
        <v>3.8878655118784897E-2</v>
      </c>
      <c r="G53" s="4">
        <v>2.07876534563253E-2</v>
      </c>
      <c r="H53" s="9">
        <v>6.1445462081396701E-2</v>
      </c>
      <c r="I53" s="2">
        <v>1.0396443204791099</v>
      </c>
      <c r="J53" s="2">
        <v>0.99813733992973797</v>
      </c>
      <c r="K53" s="2">
        <v>1.0828773454969201</v>
      </c>
      <c r="L53" t="s">
        <v>347</v>
      </c>
    </row>
    <row r="54" spans="1:12">
      <c r="A54" s="12" t="s">
        <v>66</v>
      </c>
      <c r="B54" s="12" t="s">
        <v>383</v>
      </c>
      <c r="C54" s="12" t="s">
        <v>114</v>
      </c>
      <c r="D54" s="12">
        <v>10</v>
      </c>
      <c r="E54" s="12" t="s">
        <v>348</v>
      </c>
      <c r="F54" s="15">
        <v>4.2943790365982899E-2</v>
      </c>
      <c r="G54" s="15">
        <v>6.8745436805958604E-3</v>
      </c>
      <c r="H54" s="14">
        <v>4.1898949210916598E-10</v>
      </c>
      <c r="I54" s="18">
        <v>1.04387921713274</v>
      </c>
      <c r="J54" s="18">
        <v>1.0299084680706001</v>
      </c>
      <c r="K54" s="18">
        <v>1.05803947995791</v>
      </c>
      <c r="L54" t="s">
        <v>347</v>
      </c>
    </row>
    <row r="55" spans="1:12">
      <c r="A55" s="12" t="s">
        <v>66</v>
      </c>
      <c r="B55" s="12" t="s">
        <v>383</v>
      </c>
      <c r="C55" s="12" t="s">
        <v>114</v>
      </c>
      <c r="D55" s="12">
        <v>10</v>
      </c>
      <c r="E55" s="12" t="s">
        <v>349</v>
      </c>
      <c r="F55" s="15">
        <v>4.2943790365982899E-2</v>
      </c>
      <c r="G55" s="15">
        <v>6.8745436805958604E-3</v>
      </c>
      <c r="H55" s="14">
        <v>4.1898949210916598E-10</v>
      </c>
      <c r="I55" s="18">
        <v>1.04387921713274</v>
      </c>
      <c r="J55" s="18">
        <v>1.0299084680706001</v>
      </c>
      <c r="K55" s="18">
        <v>1.05803947995791</v>
      </c>
      <c r="L55" s="12" t="b">
        <v>1</v>
      </c>
    </row>
    <row r="56" spans="1:12">
      <c r="A56" t="s">
        <v>66</v>
      </c>
      <c r="B56" t="s">
        <v>383</v>
      </c>
      <c r="C56" t="s">
        <v>117</v>
      </c>
      <c r="D56">
        <v>5</v>
      </c>
      <c r="E56" t="s">
        <v>65</v>
      </c>
      <c r="F56" s="4">
        <v>-4.1528088649303303E-2</v>
      </c>
      <c r="G56" s="4">
        <v>2.15182779334381E-2</v>
      </c>
      <c r="H56" s="9">
        <v>5.3619436389894297E-2</v>
      </c>
      <c r="I56" s="2">
        <v>0.95932238889287902</v>
      </c>
      <c r="J56" s="2">
        <v>0.91970424043867005</v>
      </c>
      <c r="K56" s="2">
        <v>1.0006471704340301</v>
      </c>
      <c r="L56" t="s">
        <v>347</v>
      </c>
    </row>
    <row r="57" spans="1:12">
      <c r="A57" t="s">
        <v>66</v>
      </c>
      <c r="B57" t="s">
        <v>383</v>
      </c>
      <c r="C57" t="s">
        <v>117</v>
      </c>
      <c r="D57">
        <v>5</v>
      </c>
      <c r="E57" t="s">
        <v>81</v>
      </c>
      <c r="F57" s="4">
        <v>-3.1781191364117202E-2</v>
      </c>
      <c r="G57" s="4">
        <v>5.90553876557822E-2</v>
      </c>
      <c r="H57" s="9">
        <v>0.59046724784153704</v>
      </c>
      <c r="I57" s="2">
        <v>0.96871852286965698</v>
      </c>
      <c r="J57" s="2">
        <v>0.862838602712098</v>
      </c>
      <c r="K57" s="2">
        <v>1.0875910901541901</v>
      </c>
      <c r="L57" t="s">
        <v>347</v>
      </c>
    </row>
    <row r="58" spans="1:12">
      <c r="A58" t="s">
        <v>66</v>
      </c>
      <c r="B58" t="s">
        <v>383</v>
      </c>
      <c r="C58" t="s">
        <v>117</v>
      </c>
      <c r="D58">
        <v>5</v>
      </c>
      <c r="E58" t="s">
        <v>82</v>
      </c>
      <c r="F58" s="4">
        <v>-1.3066698791917301E-2</v>
      </c>
      <c r="G58" s="4">
        <v>3.83925139066685E-2</v>
      </c>
      <c r="H58" s="9">
        <v>0.73359675907759703</v>
      </c>
      <c r="I58" s="2">
        <v>0.98701829989654699</v>
      </c>
      <c r="J58" s="2">
        <v>0.91547278400182497</v>
      </c>
      <c r="K58" s="2">
        <v>1.0641552008483599</v>
      </c>
      <c r="L58" t="s">
        <v>347</v>
      </c>
    </row>
    <row r="59" spans="1:12">
      <c r="A59" s="12" t="s">
        <v>66</v>
      </c>
      <c r="B59" s="12" t="s">
        <v>383</v>
      </c>
      <c r="C59" s="12" t="s">
        <v>117</v>
      </c>
      <c r="D59" s="12">
        <v>5</v>
      </c>
      <c r="E59" s="12" t="s">
        <v>348</v>
      </c>
      <c r="F59" s="15">
        <v>-3.4454439996657003E-2</v>
      </c>
      <c r="G59" s="15">
        <v>1.78890417989616E-2</v>
      </c>
      <c r="H59" s="14">
        <v>5.4103358331513397E-2</v>
      </c>
      <c r="I59" s="18">
        <v>0.96613235567715405</v>
      </c>
      <c r="J59" s="18">
        <v>0.932844911432406</v>
      </c>
      <c r="K59" s="18">
        <v>1.0006076221748399</v>
      </c>
      <c r="L59" t="s">
        <v>347</v>
      </c>
    </row>
    <row r="60" spans="1:12">
      <c r="A60" s="12" t="s">
        <v>66</v>
      </c>
      <c r="B60" s="12" t="s">
        <v>383</v>
      </c>
      <c r="C60" s="12" t="s">
        <v>117</v>
      </c>
      <c r="D60" s="12">
        <v>5</v>
      </c>
      <c r="E60" s="12" t="s">
        <v>349</v>
      </c>
      <c r="F60" s="15">
        <v>-3.4454439996657003E-2</v>
      </c>
      <c r="G60" s="15">
        <v>1.78890417989616E-2</v>
      </c>
      <c r="H60" s="14">
        <v>5.4103358331513397E-2</v>
      </c>
      <c r="I60" s="18">
        <v>0.96613235567715405</v>
      </c>
      <c r="J60" s="18">
        <v>0.932844911432406</v>
      </c>
      <c r="K60" s="18">
        <v>1.0006076221748399</v>
      </c>
      <c r="L60" s="19" t="b">
        <v>0</v>
      </c>
    </row>
    <row r="61" spans="1:12">
      <c r="A61" t="s">
        <v>66</v>
      </c>
      <c r="B61" t="s">
        <v>383</v>
      </c>
      <c r="C61" t="s">
        <v>117</v>
      </c>
      <c r="D61">
        <v>10</v>
      </c>
      <c r="E61" t="s">
        <v>65</v>
      </c>
      <c r="F61" s="4">
        <v>-4.4362026398782103E-2</v>
      </c>
      <c r="G61" s="4">
        <v>1.48804699828526E-2</v>
      </c>
      <c r="H61" s="9">
        <v>2.8709794234122901E-3</v>
      </c>
      <c r="I61" s="2">
        <v>0.95660757758113801</v>
      </c>
      <c r="J61" s="2">
        <v>0.929110862818876</v>
      </c>
      <c r="K61" s="2">
        <v>0.98491804811030903</v>
      </c>
      <c r="L61" t="s">
        <v>347</v>
      </c>
    </row>
    <row r="62" spans="1:12">
      <c r="A62" t="s">
        <v>66</v>
      </c>
      <c r="B62" t="s">
        <v>383</v>
      </c>
      <c r="C62" t="s">
        <v>117</v>
      </c>
      <c r="D62">
        <v>10</v>
      </c>
      <c r="E62" t="s">
        <v>81</v>
      </c>
      <c r="F62" s="4">
        <v>-8.2890595974526998E-2</v>
      </c>
      <c r="G62" s="4">
        <v>4.45064867907905E-2</v>
      </c>
      <c r="H62" s="9">
        <v>6.2541301947021996E-2</v>
      </c>
      <c r="I62" s="2">
        <v>0.92045184284863202</v>
      </c>
      <c r="J62" s="2">
        <v>0.84356214279332598</v>
      </c>
      <c r="K62" s="2">
        <v>1.0043499488940599</v>
      </c>
      <c r="L62" t="s">
        <v>347</v>
      </c>
    </row>
    <row r="63" spans="1:12">
      <c r="A63" s="12" t="s">
        <v>66</v>
      </c>
      <c r="B63" s="12" t="s">
        <v>383</v>
      </c>
      <c r="C63" s="12" t="s">
        <v>117</v>
      </c>
      <c r="D63" s="12">
        <v>10</v>
      </c>
      <c r="E63" s="12" t="s">
        <v>348</v>
      </c>
      <c r="F63" s="15">
        <v>-4.82359266022786E-2</v>
      </c>
      <c r="G63" s="15">
        <v>1.4112569224614201E-2</v>
      </c>
      <c r="H63" s="14">
        <v>6.3096821963117597E-4</v>
      </c>
      <c r="I63" s="18">
        <v>0.952908943985878</v>
      </c>
      <c r="J63" s="18">
        <v>0.92691255039299603</v>
      </c>
      <c r="K63" s="18">
        <v>0.979634438160633</v>
      </c>
      <c r="L63" t="s">
        <v>347</v>
      </c>
    </row>
    <row r="64" spans="1:12">
      <c r="A64" s="12" t="s">
        <v>66</v>
      </c>
      <c r="B64" s="12" t="s">
        <v>383</v>
      </c>
      <c r="C64" s="12" t="s">
        <v>117</v>
      </c>
      <c r="D64" s="12">
        <v>10</v>
      </c>
      <c r="E64" s="12" t="s">
        <v>349</v>
      </c>
      <c r="F64" s="15">
        <v>-4.82359266022786E-2</v>
      </c>
      <c r="G64" s="15">
        <v>1.4112569224614201E-2</v>
      </c>
      <c r="H64" s="14">
        <v>6.3096821963117597E-4</v>
      </c>
      <c r="I64" s="18">
        <v>0.952908943985878</v>
      </c>
      <c r="J64" s="18">
        <v>0.92691255039299603</v>
      </c>
      <c r="K64" s="18">
        <v>0.979634438160633</v>
      </c>
      <c r="L64" s="12" t="b">
        <v>1</v>
      </c>
    </row>
    <row r="65" spans="1:12">
      <c r="A65" t="s">
        <v>66</v>
      </c>
      <c r="B65" t="s">
        <v>383</v>
      </c>
      <c r="C65" t="s">
        <v>113</v>
      </c>
      <c r="D65">
        <v>5</v>
      </c>
      <c r="E65" t="s">
        <v>65</v>
      </c>
      <c r="F65" s="4">
        <v>9.7120110959937993E-3</v>
      </c>
      <c r="G65" s="4">
        <v>7.0509537920465304E-3</v>
      </c>
      <c r="H65" s="9">
        <v>0.16838741461501999</v>
      </c>
      <c r="I65" s="2">
        <v>1.0097593257251101</v>
      </c>
      <c r="J65" s="2">
        <v>0.99590082027483595</v>
      </c>
      <c r="K65" s="2">
        <v>1.0238106798701501</v>
      </c>
      <c r="L65" t="s">
        <v>347</v>
      </c>
    </row>
    <row r="66" spans="1:12">
      <c r="A66" t="s">
        <v>66</v>
      </c>
      <c r="B66" t="s">
        <v>383</v>
      </c>
      <c r="C66" t="s">
        <v>113</v>
      </c>
      <c r="D66">
        <v>5</v>
      </c>
      <c r="E66" t="s">
        <v>81</v>
      </c>
      <c r="F66" s="4">
        <v>2.6760278059368901E-2</v>
      </c>
      <c r="G66" s="4">
        <v>1.95019183325966E-2</v>
      </c>
      <c r="H66" s="9">
        <v>0.17000524331207001</v>
      </c>
      <c r="I66" s="2">
        <v>1.02712154967738</v>
      </c>
      <c r="J66" s="2">
        <v>0.98860266784679196</v>
      </c>
      <c r="K66" s="2">
        <v>1.0671412409896099</v>
      </c>
      <c r="L66" t="s">
        <v>347</v>
      </c>
    </row>
    <row r="67" spans="1:12">
      <c r="A67" t="s">
        <v>66</v>
      </c>
      <c r="B67" t="s">
        <v>383</v>
      </c>
      <c r="C67" t="s">
        <v>113</v>
      </c>
      <c r="D67">
        <v>5</v>
      </c>
      <c r="E67" t="s">
        <v>82</v>
      </c>
      <c r="F67" s="4">
        <v>-6.0805457806051399E-2</v>
      </c>
      <c r="G67" s="4">
        <v>2.9225541915812E-2</v>
      </c>
      <c r="H67" s="9">
        <v>3.7474310226143601E-2</v>
      </c>
      <c r="I67" s="2">
        <v>0.94100628739785896</v>
      </c>
      <c r="J67" s="2">
        <v>0.88861921270882405</v>
      </c>
      <c r="K67" s="2">
        <v>0.99648175535503902</v>
      </c>
      <c r="L67" t="s">
        <v>347</v>
      </c>
    </row>
    <row r="68" spans="1:12">
      <c r="A68" s="12" t="s">
        <v>66</v>
      </c>
      <c r="B68" s="12" t="s">
        <v>383</v>
      </c>
      <c r="C68" s="12" t="s">
        <v>113</v>
      </c>
      <c r="D68" s="12">
        <v>5</v>
      </c>
      <c r="E68" s="12" t="s">
        <v>348</v>
      </c>
      <c r="F68" s="15">
        <v>8.1340979393559696E-3</v>
      </c>
      <c r="G68" s="15">
        <v>6.4665172456897096E-3</v>
      </c>
      <c r="H68" s="14">
        <v>0.20843542475822499</v>
      </c>
      <c r="I68" s="18">
        <v>1.00816726959349</v>
      </c>
      <c r="J68" s="18">
        <v>0.99547024744860302</v>
      </c>
      <c r="K68" s="18">
        <v>1.0210262396939001</v>
      </c>
      <c r="L68" t="s">
        <v>347</v>
      </c>
    </row>
    <row r="69" spans="1:12">
      <c r="A69" s="12" t="s">
        <v>66</v>
      </c>
      <c r="B69" s="12" t="s">
        <v>383</v>
      </c>
      <c r="C69" s="12" t="s">
        <v>113</v>
      </c>
      <c r="D69" s="12">
        <v>5</v>
      </c>
      <c r="E69" s="12" t="s">
        <v>349</v>
      </c>
      <c r="F69" s="15">
        <v>-2.5092938495266401E-3</v>
      </c>
      <c r="G69" s="15">
        <v>2.2719192309469401E-2</v>
      </c>
      <c r="H69" s="14">
        <v>0.91205393047288097</v>
      </c>
      <c r="I69" s="18">
        <v>0.99749385179661798</v>
      </c>
      <c r="J69" s="18">
        <v>0.95405105467601103</v>
      </c>
      <c r="K69" s="18">
        <v>1.04291482043374</v>
      </c>
      <c r="L69" s="19" t="b">
        <v>0</v>
      </c>
    </row>
    <row r="70" spans="1:12">
      <c r="A70" t="s">
        <v>66</v>
      </c>
      <c r="B70" t="s">
        <v>383</v>
      </c>
      <c r="C70" t="s">
        <v>113</v>
      </c>
      <c r="D70">
        <v>10</v>
      </c>
      <c r="E70" t="s">
        <v>65</v>
      </c>
      <c r="F70" s="4">
        <v>1.2467684650528801E-2</v>
      </c>
      <c r="G70" s="4">
        <v>4.91858176727193E-3</v>
      </c>
      <c r="H70" s="9">
        <v>1.12507390160824E-2</v>
      </c>
      <c r="I70" s="2">
        <v>1.0125457302428</v>
      </c>
      <c r="J70" s="2">
        <v>1.00283144251442</v>
      </c>
      <c r="K70" s="2">
        <v>1.02235411891584</v>
      </c>
      <c r="L70" t="s">
        <v>347</v>
      </c>
    </row>
    <row r="71" spans="1:12">
      <c r="A71" t="s">
        <v>66</v>
      </c>
      <c r="B71" t="s">
        <v>383</v>
      </c>
      <c r="C71" t="s">
        <v>113</v>
      </c>
      <c r="D71">
        <v>10</v>
      </c>
      <c r="E71" t="s">
        <v>81</v>
      </c>
      <c r="F71" s="4">
        <v>2.6833670395382599E-2</v>
      </c>
      <c r="G71" s="4">
        <v>1.4351813373181E-2</v>
      </c>
      <c r="H71" s="9">
        <v>6.1524667287852199E-2</v>
      </c>
      <c r="I71" s="2">
        <v>1.0271969352936099</v>
      </c>
      <c r="J71" s="2">
        <v>0.99870547169669899</v>
      </c>
      <c r="K71" s="2">
        <v>1.0565012146013599</v>
      </c>
      <c r="L71" t="s">
        <v>347</v>
      </c>
    </row>
    <row r="72" spans="1:12">
      <c r="A72" s="12" t="s">
        <v>66</v>
      </c>
      <c r="B72" s="12" t="s">
        <v>383</v>
      </c>
      <c r="C72" s="12" t="s">
        <v>113</v>
      </c>
      <c r="D72" s="12">
        <v>10</v>
      </c>
      <c r="E72" s="12" t="s">
        <v>348</v>
      </c>
      <c r="F72" s="15">
        <v>1.3977668064836401E-2</v>
      </c>
      <c r="G72" s="15">
        <v>4.6529153467698902E-3</v>
      </c>
      <c r="H72" s="14">
        <v>2.66396913098352E-3</v>
      </c>
      <c r="I72" s="18">
        <v>1.01407581241032</v>
      </c>
      <c r="J72" s="18">
        <v>1.0048699413675399</v>
      </c>
      <c r="K72" s="18">
        <v>1.02336602079685</v>
      </c>
      <c r="L72" t="s">
        <v>347</v>
      </c>
    </row>
    <row r="73" spans="1:12">
      <c r="A73" s="12" t="s">
        <v>66</v>
      </c>
      <c r="B73" s="12" t="s">
        <v>383</v>
      </c>
      <c r="C73" s="12" t="s">
        <v>113</v>
      </c>
      <c r="D73" s="12">
        <v>10</v>
      </c>
      <c r="E73" s="12" t="s">
        <v>349</v>
      </c>
      <c r="F73" s="15">
        <v>1.3977668064836401E-2</v>
      </c>
      <c r="G73" s="15">
        <v>4.6529153467698902E-3</v>
      </c>
      <c r="H73" s="14">
        <v>2.66396913098352E-3</v>
      </c>
      <c r="I73" s="18">
        <v>1.01407581241032</v>
      </c>
      <c r="J73" s="18">
        <v>1.0048699413675399</v>
      </c>
      <c r="K73" s="18">
        <v>1.02336602079685</v>
      </c>
      <c r="L73" s="19" t="b">
        <v>0</v>
      </c>
    </row>
    <row r="74" spans="1:12">
      <c r="A74" t="s">
        <v>66</v>
      </c>
      <c r="B74" t="s">
        <v>383</v>
      </c>
      <c r="C74" t="s">
        <v>116</v>
      </c>
      <c r="D74">
        <v>5</v>
      </c>
      <c r="E74" t="s">
        <v>65</v>
      </c>
      <c r="F74" s="4">
        <v>0.108895912489773</v>
      </c>
      <c r="G74" s="4">
        <v>2.5730383543837401E-2</v>
      </c>
      <c r="H74" s="9">
        <v>2.3142514981994199E-5</v>
      </c>
      <c r="I74" s="2">
        <v>1.1150462819096401</v>
      </c>
      <c r="J74" s="2">
        <v>1.06020818251086</v>
      </c>
      <c r="K74" s="2">
        <v>1.17272082154278</v>
      </c>
      <c r="L74" t="s">
        <v>347</v>
      </c>
    </row>
    <row r="75" spans="1:12">
      <c r="A75" t="s">
        <v>66</v>
      </c>
      <c r="B75" t="s">
        <v>383</v>
      </c>
      <c r="C75" t="s">
        <v>116</v>
      </c>
      <c r="D75">
        <v>5</v>
      </c>
      <c r="E75" t="s">
        <v>81</v>
      </c>
      <c r="F75" s="4">
        <v>-1.7955525007939999E-2</v>
      </c>
      <c r="G75" s="4">
        <v>5.3398406224658898E-2</v>
      </c>
      <c r="H75" s="9">
        <v>0.73667796072818603</v>
      </c>
      <c r="I75" s="2">
        <v>0.98220471493380002</v>
      </c>
      <c r="J75" s="2">
        <v>0.88460463134232303</v>
      </c>
      <c r="K75" s="2">
        <v>1.09057319830474</v>
      </c>
      <c r="L75" t="s">
        <v>347</v>
      </c>
    </row>
    <row r="76" spans="1:12">
      <c r="A76" t="s">
        <v>66</v>
      </c>
      <c r="B76" t="s">
        <v>383</v>
      </c>
      <c r="C76" t="s">
        <v>116</v>
      </c>
      <c r="D76">
        <v>5</v>
      </c>
      <c r="E76" t="s">
        <v>82</v>
      </c>
      <c r="F76" s="4">
        <v>0.12493872383929901</v>
      </c>
      <c r="G76" s="4">
        <v>7.4367442144552501E-2</v>
      </c>
      <c r="H76" s="9">
        <v>9.2953597986774703E-2</v>
      </c>
      <c r="I76" s="2">
        <v>1.1330790202074299</v>
      </c>
      <c r="J76" s="2">
        <v>0.97939643041428803</v>
      </c>
      <c r="K76" s="2">
        <v>1.3108768075570201</v>
      </c>
      <c r="L76" t="s">
        <v>347</v>
      </c>
    </row>
    <row r="77" spans="1:12">
      <c r="A77" s="12" t="s">
        <v>66</v>
      </c>
      <c r="B77" s="12" t="s">
        <v>383</v>
      </c>
      <c r="C77" s="12" t="s">
        <v>116</v>
      </c>
      <c r="D77" s="12">
        <v>5</v>
      </c>
      <c r="E77" s="12" t="s">
        <v>348</v>
      </c>
      <c r="F77" s="15">
        <v>8.8529942495027894E-2</v>
      </c>
      <c r="G77" s="15">
        <v>2.21296622866432E-2</v>
      </c>
      <c r="H77" s="14">
        <v>6.32060288273094E-5</v>
      </c>
      <c r="I77" s="18">
        <v>1.0925669663016599</v>
      </c>
      <c r="J77" s="18">
        <v>1.0461916821873201</v>
      </c>
      <c r="K77" s="18">
        <v>1.1409979606776199</v>
      </c>
      <c r="L77" t="s">
        <v>347</v>
      </c>
    </row>
    <row r="78" spans="1:12">
      <c r="A78" s="12" t="s">
        <v>66</v>
      </c>
      <c r="B78" s="12" t="s">
        <v>383</v>
      </c>
      <c r="C78" s="12" t="s">
        <v>116</v>
      </c>
      <c r="D78" s="12">
        <v>5</v>
      </c>
      <c r="E78" s="12" t="s">
        <v>349</v>
      </c>
      <c r="F78" s="15">
        <v>7.3266936052833603E-2</v>
      </c>
      <c r="G78" s="15">
        <v>4.3630261839061102E-2</v>
      </c>
      <c r="H78" s="14">
        <v>9.3099674925071402E-2</v>
      </c>
      <c r="I78" s="18">
        <v>1.0760177265070601</v>
      </c>
      <c r="J78" s="18">
        <v>0.98782788113523401</v>
      </c>
      <c r="K78" s="18">
        <v>1.1720808552466</v>
      </c>
      <c r="L78" s="19" t="b">
        <v>0</v>
      </c>
    </row>
    <row r="79" spans="1:12">
      <c r="A79" t="s">
        <v>66</v>
      </c>
      <c r="B79" t="s">
        <v>383</v>
      </c>
      <c r="C79" t="s">
        <v>116</v>
      </c>
      <c r="D79">
        <v>10</v>
      </c>
      <c r="E79" t="s">
        <v>65</v>
      </c>
      <c r="F79" s="4">
        <v>8.5620721708721495E-2</v>
      </c>
      <c r="G79" s="4">
        <v>1.79813498549647E-2</v>
      </c>
      <c r="H79" s="9">
        <v>1.9202564231665098E-6</v>
      </c>
      <c r="I79" s="2">
        <v>1.08939306679861</v>
      </c>
      <c r="J79" s="2">
        <v>1.0516684716169</v>
      </c>
      <c r="K79" s="2">
        <v>1.1284708879446199</v>
      </c>
      <c r="L79" t="s">
        <v>347</v>
      </c>
    </row>
    <row r="80" spans="1:12">
      <c r="A80" t="s">
        <v>66</v>
      </c>
      <c r="B80" t="s">
        <v>383</v>
      </c>
      <c r="C80" t="s">
        <v>116</v>
      </c>
      <c r="D80">
        <v>10</v>
      </c>
      <c r="E80" t="s">
        <v>81</v>
      </c>
      <c r="F80" s="4">
        <v>6.1920158545836698E-3</v>
      </c>
      <c r="G80" s="4">
        <v>3.9811391904895799E-2</v>
      </c>
      <c r="H80" s="9">
        <v>0.87640053359413705</v>
      </c>
      <c r="I80" s="2">
        <v>1.00621122601415</v>
      </c>
      <c r="J80" s="2">
        <v>0.93068269783082203</v>
      </c>
      <c r="K80" s="2">
        <v>1.0878691886253999</v>
      </c>
      <c r="L80" t="s">
        <v>347</v>
      </c>
    </row>
    <row r="81" spans="1:12">
      <c r="A81" s="12" t="s">
        <v>66</v>
      </c>
      <c r="B81" s="12" t="s">
        <v>383</v>
      </c>
      <c r="C81" s="12" t="s">
        <v>116</v>
      </c>
      <c r="D81" s="12">
        <v>10</v>
      </c>
      <c r="E81" s="12" t="s">
        <v>348</v>
      </c>
      <c r="F81" s="15">
        <v>7.2162709737323999E-2</v>
      </c>
      <c r="G81" s="15">
        <v>1.63873629906146E-2</v>
      </c>
      <c r="H81" s="14">
        <v>1.06489606606449E-5</v>
      </c>
      <c r="I81" s="18">
        <v>1.0748302151787901</v>
      </c>
      <c r="J81" s="18">
        <v>1.0408566421457199</v>
      </c>
      <c r="K81" s="18">
        <v>1.10991268603495</v>
      </c>
      <c r="L81" t="s">
        <v>347</v>
      </c>
    </row>
    <row r="82" spans="1:12">
      <c r="A82" s="12" t="s">
        <v>66</v>
      </c>
      <c r="B82" s="12" t="s">
        <v>383</v>
      </c>
      <c r="C82" s="12" t="s">
        <v>116</v>
      </c>
      <c r="D82" s="12">
        <v>10</v>
      </c>
      <c r="E82" s="12" t="s">
        <v>349</v>
      </c>
      <c r="F82" s="15">
        <v>5.3848195160615502E-2</v>
      </c>
      <c r="G82" s="15">
        <v>3.8912173187605301E-2</v>
      </c>
      <c r="H82" s="14">
        <v>0.166407661268303</v>
      </c>
      <c r="I82" s="18">
        <v>1.0553243866456199</v>
      </c>
      <c r="J82" s="18">
        <v>0.97783115906178497</v>
      </c>
      <c r="K82" s="18">
        <v>1.1389589610925901</v>
      </c>
      <c r="L82" s="19" t="b">
        <v>0</v>
      </c>
    </row>
    <row r="83" spans="1:12">
      <c r="A83" t="s">
        <v>66</v>
      </c>
      <c r="B83" t="s">
        <v>383</v>
      </c>
      <c r="C83" t="s">
        <v>115</v>
      </c>
      <c r="D83">
        <v>5</v>
      </c>
      <c r="E83" t="s">
        <v>65</v>
      </c>
      <c r="F83" s="4">
        <v>-4.8920445875449303E-2</v>
      </c>
      <c r="G83" s="4">
        <v>1.99913423419735E-2</v>
      </c>
      <c r="H83" s="9">
        <v>1.44018231633678E-2</v>
      </c>
      <c r="I83" s="2">
        <v>0.952256882647881</v>
      </c>
      <c r="J83" s="2">
        <v>0.91566678083807795</v>
      </c>
      <c r="K83" s="2">
        <v>0.99030912721361797</v>
      </c>
      <c r="L83" t="s">
        <v>347</v>
      </c>
    </row>
    <row r="84" spans="1:12">
      <c r="A84" t="s">
        <v>66</v>
      </c>
      <c r="B84" t="s">
        <v>383</v>
      </c>
      <c r="C84" t="s">
        <v>115</v>
      </c>
      <c r="D84">
        <v>5</v>
      </c>
      <c r="E84" t="s">
        <v>81</v>
      </c>
      <c r="F84" s="4">
        <v>2.4621843243318601E-3</v>
      </c>
      <c r="G84" s="4">
        <v>4.8356363437727798E-2</v>
      </c>
      <c r="H84" s="9">
        <v>0.95939127397822399</v>
      </c>
      <c r="I84" s="2">
        <v>1.00246521798945</v>
      </c>
      <c r="J84" s="2">
        <v>0.91181829523704705</v>
      </c>
      <c r="K84" s="2">
        <v>1.1021236561363299</v>
      </c>
      <c r="L84" t="s">
        <v>347</v>
      </c>
    </row>
    <row r="85" spans="1:12">
      <c r="A85" t="s">
        <v>66</v>
      </c>
      <c r="B85" t="s">
        <v>383</v>
      </c>
      <c r="C85" t="s">
        <v>115</v>
      </c>
      <c r="D85">
        <v>5</v>
      </c>
      <c r="E85" t="s">
        <v>82</v>
      </c>
      <c r="F85" s="4">
        <v>-6.7610584179802494E-2</v>
      </c>
      <c r="G85" s="4">
        <v>7.6231631988663007E-2</v>
      </c>
      <c r="H85" s="9">
        <v>0.37512744595665598</v>
      </c>
      <c r="I85" s="2">
        <v>0.93462436023282103</v>
      </c>
      <c r="J85" s="2">
        <v>0.80491239195117203</v>
      </c>
      <c r="K85" s="2">
        <v>1.0852394664009499</v>
      </c>
      <c r="L85" t="s">
        <v>347</v>
      </c>
    </row>
    <row r="86" spans="1:12">
      <c r="A86" s="12" t="s">
        <v>66</v>
      </c>
      <c r="B86" s="12" t="s">
        <v>383</v>
      </c>
      <c r="C86" s="12" t="s">
        <v>115</v>
      </c>
      <c r="D86" s="12">
        <v>5</v>
      </c>
      <c r="E86" s="12" t="s">
        <v>348</v>
      </c>
      <c r="F86" s="15">
        <v>-4.2873246963820499E-2</v>
      </c>
      <c r="G86" s="15">
        <v>1.7955029613946499E-2</v>
      </c>
      <c r="H86" s="14">
        <v>1.69489791951511E-2</v>
      </c>
      <c r="I86" s="18">
        <v>0.95803281593949896</v>
      </c>
      <c r="J86" s="18">
        <v>0.92490480678569298</v>
      </c>
      <c r="K86" s="18">
        <v>0.99234739584355103</v>
      </c>
      <c r="L86" t="s">
        <v>347</v>
      </c>
    </row>
    <row r="87" spans="1:12">
      <c r="A87" s="12" t="s">
        <v>66</v>
      </c>
      <c r="B87" s="12" t="s">
        <v>383</v>
      </c>
      <c r="C87" s="12" t="s">
        <v>115</v>
      </c>
      <c r="D87" s="12">
        <v>5</v>
      </c>
      <c r="E87" s="12" t="s">
        <v>349</v>
      </c>
      <c r="F87" s="15">
        <v>-4.2873246963820499E-2</v>
      </c>
      <c r="G87" s="15">
        <v>1.7955029613946499E-2</v>
      </c>
      <c r="H87" s="14">
        <v>1.69489791951511E-2</v>
      </c>
      <c r="I87" s="18">
        <v>0.95803281593949896</v>
      </c>
      <c r="J87" s="18">
        <v>0.92490480678569298</v>
      </c>
      <c r="K87" s="18">
        <v>0.99234739584355103</v>
      </c>
      <c r="L87" s="19" t="b">
        <v>0</v>
      </c>
    </row>
    <row r="88" spans="1:12">
      <c r="A88" t="s">
        <v>66</v>
      </c>
      <c r="B88" t="s">
        <v>383</v>
      </c>
      <c r="C88" t="s">
        <v>115</v>
      </c>
      <c r="D88">
        <v>10</v>
      </c>
      <c r="E88" t="s">
        <v>65</v>
      </c>
      <c r="F88" s="4">
        <v>-3.6789935145488201E-2</v>
      </c>
      <c r="G88" s="4">
        <v>1.39271545962639E-2</v>
      </c>
      <c r="H88" s="9">
        <v>8.2516081338993696E-3</v>
      </c>
      <c r="I88" s="2">
        <v>0.96387859109989604</v>
      </c>
      <c r="J88" s="2">
        <v>0.93792371876480596</v>
      </c>
      <c r="K88" s="2">
        <v>0.99055170457171504</v>
      </c>
      <c r="L88" t="s">
        <v>347</v>
      </c>
    </row>
    <row r="89" spans="1:12">
      <c r="A89" t="s">
        <v>66</v>
      </c>
      <c r="B89" t="s">
        <v>383</v>
      </c>
      <c r="C89" t="s">
        <v>115</v>
      </c>
      <c r="D89">
        <v>10</v>
      </c>
      <c r="E89" t="s">
        <v>81</v>
      </c>
      <c r="F89" s="4">
        <v>2.5798571507132701E-3</v>
      </c>
      <c r="G89" s="4">
        <v>3.6361806192360999E-2</v>
      </c>
      <c r="H89" s="9">
        <v>0.94343783387525804</v>
      </c>
      <c r="I89" s="2">
        <v>1.00258318784579</v>
      </c>
      <c r="J89" s="2">
        <v>0.933617948269027</v>
      </c>
      <c r="K89" s="2">
        <v>1.0766428070654299</v>
      </c>
      <c r="L89" t="s">
        <v>347</v>
      </c>
    </row>
    <row r="90" spans="1:12">
      <c r="A90" s="12" t="s">
        <v>66</v>
      </c>
      <c r="B90" s="12" t="s">
        <v>383</v>
      </c>
      <c r="C90" s="12" t="s">
        <v>115</v>
      </c>
      <c r="D90" s="12">
        <v>10</v>
      </c>
      <c r="E90" s="12" t="s">
        <v>348</v>
      </c>
      <c r="F90" s="15">
        <v>-3.1753227715380597E-2</v>
      </c>
      <c r="G90" s="15">
        <v>1.30058052979836E-2</v>
      </c>
      <c r="H90" s="14">
        <v>1.4627777261073199E-2</v>
      </c>
      <c r="I90" s="18">
        <v>0.968745612152911</v>
      </c>
      <c r="J90" s="18">
        <v>0.94436348650116597</v>
      </c>
      <c r="K90" s="18">
        <v>0.99375724970319501</v>
      </c>
      <c r="L90" t="s">
        <v>347</v>
      </c>
    </row>
    <row r="91" spans="1:12">
      <c r="A91" s="12" t="s">
        <v>66</v>
      </c>
      <c r="B91" s="12" t="s">
        <v>383</v>
      </c>
      <c r="C91" s="12" t="s">
        <v>115</v>
      </c>
      <c r="D91" s="12">
        <v>10</v>
      </c>
      <c r="E91" s="12" t="s">
        <v>349</v>
      </c>
      <c r="F91" s="15">
        <v>-3.1433477739639101E-2</v>
      </c>
      <c r="G91" s="15">
        <v>1.34978138811829E-2</v>
      </c>
      <c r="H91" s="14">
        <v>1.9870571377467099E-2</v>
      </c>
      <c r="I91" s="18">
        <v>0.96905541806647399</v>
      </c>
      <c r="J91" s="18">
        <v>0.94375497508761397</v>
      </c>
      <c r="K91" s="18">
        <v>0.99503412228031995</v>
      </c>
      <c r="L91" s="19" t="b">
        <v>0</v>
      </c>
    </row>
    <row r="92" spans="1:12">
      <c r="A92" t="s">
        <v>79</v>
      </c>
      <c r="B92" t="s">
        <v>384</v>
      </c>
      <c r="C92" t="s">
        <v>114</v>
      </c>
      <c r="D92">
        <v>5</v>
      </c>
      <c r="E92" t="s">
        <v>65</v>
      </c>
      <c r="F92" s="4">
        <v>4.5530666769622002E-2</v>
      </c>
      <c r="G92" s="4">
        <v>1.55044964185924E-2</v>
      </c>
      <c r="H92" s="9">
        <v>3.3182059486237402E-3</v>
      </c>
      <c r="I92" s="2">
        <v>1.0465830994446199</v>
      </c>
      <c r="J92" s="2">
        <v>1.01525763938547</v>
      </c>
      <c r="K92" s="2">
        <v>1.07887509687306</v>
      </c>
      <c r="L92" t="s">
        <v>347</v>
      </c>
    </row>
    <row r="93" spans="1:12">
      <c r="A93" t="s">
        <v>79</v>
      </c>
      <c r="B93" t="s">
        <v>384</v>
      </c>
      <c r="C93" t="s">
        <v>114</v>
      </c>
      <c r="D93">
        <v>5</v>
      </c>
      <c r="E93" t="s">
        <v>81</v>
      </c>
      <c r="F93" s="4">
        <v>-3.0578800734194299E-2</v>
      </c>
      <c r="G93" s="4">
        <v>4.14289407411466E-2</v>
      </c>
      <c r="H93" s="9">
        <v>0.46045222334642599</v>
      </c>
      <c r="I93" s="2">
        <v>0.96988400148445597</v>
      </c>
      <c r="J93" s="2">
        <v>0.89424272829129003</v>
      </c>
      <c r="K93" s="2">
        <v>1.0519235399687601</v>
      </c>
      <c r="L93" t="s">
        <v>347</v>
      </c>
    </row>
    <row r="94" spans="1:12">
      <c r="A94" t="s">
        <v>79</v>
      </c>
      <c r="B94" t="s">
        <v>384</v>
      </c>
      <c r="C94" t="s">
        <v>114</v>
      </c>
      <c r="D94">
        <v>5</v>
      </c>
      <c r="E94" t="s">
        <v>82</v>
      </c>
      <c r="F94" s="4">
        <v>2.7933024525032799E-2</v>
      </c>
      <c r="G94" s="4">
        <v>3.8440748520542099E-2</v>
      </c>
      <c r="H94" s="9">
        <v>0.46743951975618803</v>
      </c>
      <c r="I94" s="2">
        <v>1.0283268094384901</v>
      </c>
      <c r="J94" s="2">
        <v>0.95369681873226897</v>
      </c>
      <c r="K94" s="2">
        <v>1.1087968484739401</v>
      </c>
      <c r="L94" t="s">
        <v>347</v>
      </c>
    </row>
    <row r="95" spans="1:12">
      <c r="A95" s="12" t="s">
        <v>79</v>
      </c>
      <c r="B95" s="12" t="s">
        <v>384</v>
      </c>
      <c r="C95" s="12" t="s">
        <v>114</v>
      </c>
      <c r="D95" s="12">
        <v>5</v>
      </c>
      <c r="E95" s="12" t="s">
        <v>348</v>
      </c>
      <c r="F95" s="15">
        <v>3.5150596342258797E-2</v>
      </c>
      <c r="G95" s="15">
        <v>1.3584050709643501E-2</v>
      </c>
      <c r="H95" s="14">
        <v>9.6636673713369793E-3</v>
      </c>
      <c r="I95" s="18">
        <v>1.0357756810838701</v>
      </c>
      <c r="J95" s="18">
        <v>1.0085627990063</v>
      </c>
      <c r="K95" s="18">
        <v>1.06372281684568</v>
      </c>
      <c r="L95" t="s">
        <v>347</v>
      </c>
    </row>
    <row r="96" spans="1:12">
      <c r="A96" s="12" t="s">
        <v>79</v>
      </c>
      <c r="B96" s="12" t="s">
        <v>384</v>
      </c>
      <c r="C96" s="12" t="s">
        <v>114</v>
      </c>
      <c r="D96" s="12">
        <v>5</v>
      </c>
      <c r="E96" s="12" t="s">
        <v>349</v>
      </c>
      <c r="F96" s="15">
        <v>2.6864815169689998E-2</v>
      </c>
      <c r="G96" s="15">
        <v>2.0742379573005301E-2</v>
      </c>
      <c r="H96" s="14">
        <v>0.19526313079230501</v>
      </c>
      <c r="I96" s="18">
        <v>1.02722892760852</v>
      </c>
      <c r="J96" s="18">
        <v>0.98630513792144203</v>
      </c>
      <c r="K96" s="18">
        <v>1.0698507278786999</v>
      </c>
      <c r="L96" s="19" t="b">
        <v>0</v>
      </c>
    </row>
    <row r="97" spans="1:12">
      <c r="A97" t="s">
        <v>79</v>
      </c>
      <c r="B97" t="s">
        <v>384</v>
      </c>
      <c r="C97" t="s">
        <v>114</v>
      </c>
      <c r="D97">
        <v>10</v>
      </c>
      <c r="E97" t="s">
        <v>65</v>
      </c>
      <c r="F97" s="4">
        <v>3.7432827646286797E-2</v>
      </c>
      <c r="G97" s="4">
        <v>1.28961842735647E-2</v>
      </c>
      <c r="H97" s="9">
        <v>3.7004571380821901E-3</v>
      </c>
      <c r="I97" s="2">
        <v>1.0381422602805399</v>
      </c>
      <c r="J97" s="2">
        <v>1.0122309648197201</v>
      </c>
      <c r="K97" s="2">
        <v>1.06471683838711</v>
      </c>
      <c r="L97" t="s">
        <v>347</v>
      </c>
    </row>
    <row r="98" spans="1:12">
      <c r="A98" t="s">
        <v>79</v>
      </c>
      <c r="B98" t="s">
        <v>384</v>
      </c>
      <c r="C98" t="s">
        <v>114</v>
      </c>
      <c r="D98">
        <v>10</v>
      </c>
      <c r="E98" t="s">
        <v>81</v>
      </c>
      <c r="F98" s="4">
        <v>-2.4413366533624501E-2</v>
      </c>
      <c r="G98" s="4">
        <v>3.0404399802736001E-2</v>
      </c>
      <c r="H98" s="9">
        <v>0.42200071252995902</v>
      </c>
      <c r="I98" s="2">
        <v>0.97588222931664004</v>
      </c>
      <c r="J98" s="2">
        <v>0.91942675538114804</v>
      </c>
      <c r="K98" s="2">
        <v>1.0358042333684501</v>
      </c>
      <c r="L98" t="s">
        <v>347</v>
      </c>
    </row>
    <row r="99" spans="1:12">
      <c r="A99" s="12" t="s">
        <v>79</v>
      </c>
      <c r="B99" s="12" t="s">
        <v>384</v>
      </c>
      <c r="C99" s="12" t="s">
        <v>114</v>
      </c>
      <c r="D99" s="12">
        <v>10</v>
      </c>
      <c r="E99" s="12" t="s">
        <v>348</v>
      </c>
      <c r="F99" s="15">
        <v>2.8002765392656899E-2</v>
      </c>
      <c r="G99" s="15">
        <v>1.18723645836582E-2</v>
      </c>
      <c r="H99" s="14">
        <v>1.83414927931E-2</v>
      </c>
      <c r="I99" s="18">
        <v>1.02839852834323</v>
      </c>
      <c r="J99" s="18">
        <v>1.0047445784340501</v>
      </c>
      <c r="K99" s="18">
        <v>1.05260934549839</v>
      </c>
      <c r="L99" t="s">
        <v>347</v>
      </c>
    </row>
    <row r="100" spans="1:12">
      <c r="A100" s="12" t="s">
        <v>79</v>
      </c>
      <c r="B100" s="12" t="s">
        <v>384</v>
      </c>
      <c r="C100" s="12" t="s">
        <v>114</v>
      </c>
      <c r="D100" s="12">
        <v>10</v>
      </c>
      <c r="E100" s="12" t="s">
        <v>349</v>
      </c>
      <c r="F100" s="15">
        <v>1.26387734877482E-2</v>
      </c>
      <c r="G100" s="15">
        <v>3.0309615081351101E-2</v>
      </c>
      <c r="H100" s="14">
        <v>0.67668651624093401</v>
      </c>
      <c r="I100" s="18">
        <v>1.01271898033458</v>
      </c>
      <c r="J100" s="18">
        <v>0.95430974450434802</v>
      </c>
      <c r="K100" s="18">
        <v>1.0747031967724401</v>
      </c>
      <c r="L100" s="19" t="b">
        <v>0</v>
      </c>
    </row>
    <row r="101" spans="1:12">
      <c r="A101" t="s">
        <v>79</v>
      </c>
      <c r="B101" t="s">
        <v>384</v>
      </c>
      <c r="C101" t="s">
        <v>117</v>
      </c>
      <c r="D101">
        <v>5</v>
      </c>
      <c r="E101" t="s">
        <v>65</v>
      </c>
      <c r="F101" s="4">
        <v>0.28881599882156</v>
      </c>
      <c r="G101" s="4">
        <v>3.01348683329258E-2</v>
      </c>
      <c r="H101" s="9">
        <v>9.3255011383761302E-22</v>
      </c>
      <c r="I101" s="2">
        <v>1.33484609267647</v>
      </c>
      <c r="J101" s="2">
        <v>1.25828884974271</v>
      </c>
      <c r="K101" s="2">
        <v>1.4160612577135701</v>
      </c>
      <c r="L101" t="s">
        <v>347</v>
      </c>
    </row>
    <row r="102" spans="1:12">
      <c r="A102" t="s">
        <v>79</v>
      </c>
      <c r="B102" t="s">
        <v>384</v>
      </c>
      <c r="C102" t="s">
        <v>117</v>
      </c>
      <c r="D102">
        <v>5</v>
      </c>
      <c r="E102" t="s">
        <v>81</v>
      </c>
      <c r="F102" s="4">
        <v>0.78390950220497602</v>
      </c>
      <c r="G102" s="4">
        <v>0.10479825511841501</v>
      </c>
      <c r="H102" s="9">
        <v>7.4222551596025296E-14</v>
      </c>
      <c r="I102" s="2">
        <v>2.1900174289140302</v>
      </c>
      <c r="J102" s="2">
        <v>1.7833768905165299</v>
      </c>
      <c r="K102" s="2">
        <v>2.6893789890694801</v>
      </c>
      <c r="L102" t="s">
        <v>347</v>
      </c>
    </row>
    <row r="103" spans="1:12">
      <c r="A103" t="s">
        <v>79</v>
      </c>
      <c r="B103" t="s">
        <v>384</v>
      </c>
      <c r="C103" t="s">
        <v>117</v>
      </c>
      <c r="D103">
        <v>5</v>
      </c>
      <c r="E103" t="s">
        <v>82</v>
      </c>
      <c r="F103" s="4">
        <v>0.36811411122205401</v>
      </c>
      <c r="G103" s="4">
        <v>0.10136962792990099</v>
      </c>
      <c r="H103" s="9">
        <v>2.8188309471366001E-4</v>
      </c>
      <c r="I103" s="2">
        <v>1.4450069210718901</v>
      </c>
      <c r="J103" s="2">
        <v>1.1846333191115801</v>
      </c>
      <c r="K103" s="2">
        <v>1.76260870622109</v>
      </c>
      <c r="L103" t="s">
        <v>347</v>
      </c>
    </row>
    <row r="104" spans="1:12">
      <c r="A104" s="12" t="s">
        <v>79</v>
      </c>
      <c r="B104" s="12" t="s">
        <v>384</v>
      </c>
      <c r="C104" s="12" t="s">
        <v>117</v>
      </c>
      <c r="D104" s="12">
        <v>5</v>
      </c>
      <c r="E104" s="12" t="s">
        <v>348</v>
      </c>
      <c r="F104" s="15">
        <v>0.32975758278295397</v>
      </c>
      <c r="G104" s="15">
        <v>2.7847091288700498E-2</v>
      </c>
      <c r="H104" s="14">
        <v>2.3751830532203099E-32</v>
      </c>
      <c r="I104" s="18">
        <v>1.39063097470866</v>
      </c>
      <c r="J104" s="18">
        <v>1.3167654158112101</v>
      </c>
      <c r="K104" s="18">
        <v>1.4686401120489501</v>
      </c>
      <c r="L104" t="s">
        <v>347</v>
      </c>
    </row>
    <row r="105" spans="1:12">
      <c r="A105" s="12" t="s">
        <v>79</v>
      </c>
      <c r="B105" s="12" t="s">
        <v>384</v>
      </c>
      <c r="C105" s="12" t="s">
        <v>117</v>
      </c>
      <c r="D105" s="12">
        <v>5</v>
      </c>
      <c r="E105" s="12" t="s">
        <v>349</v>
      </c>
      <c r="F105" s="15">
        <v>0.47022379609152998</v>
      </c>
      <c r="G105" s="15">
        <v>0.15146273538101601</v>
      </c>
      <c r="H105" s="14">
        <v>1.9056803031675101E-3</v>
      </c>
      <c r="I105" s="18">
        <v>1.6003523057348601</v>
      </c>
      <c r="J105" s="18">
        <v>1.1892968971129201</v>
      </c>
      <c r="K105" s="18">
        <v>2.1534803535502198</v>
      </c>
      <c r="L105" s="19" t="b">
        <v>0</v>
      </c>
    </row>
    <row r="106" spans="1:12">
      <c r="A106" t="s">
        <v>79</v>
      </c>
      <c r="B106" t="s">
        <v>384</v>
      </c>
      <c r="C106" t="s">
        <v>117</v>
      </c>
      <c r="D106">
        <v>10</v>
      </c>
      <c r="E106" t="s">
        <v>65</v>
      </c>
      <c r="F106" s="4">
        <v>0.19871744785724799</v>
      </c>
      <c r="G106" s="4">
        <v>2.3977032628042599E-2</v>
      </c>
      <c r="H106" s="9">
        <v>1.1533821290482201E-16</v>
      </c>
      <c r="I106" s="2">
        <v>1.2198372495733201</v>
      </c>
      <c r="J106" s="2">
        <v>1.1638381898038399</v>
      </c>
      <c r="K106" s="2">
        <v>1.2785307515105699</v>
      </c>
      <c r="L106" t="s">
        <v>347</v>
      </c>
    </row>
    <row r="107" spans="1:12">
      <c r="A107" t="s">
        <v>79</v>
      </c>
      <c r="B107" t="s">
        <v>384</v>
      </c>
      <c r="C107" t="s">
        <v>117</v>
      </c>
      <c r="D107">
        <v>10</v>
      </c>
      <c r="E107" t="s">
        <v>81</v>
      </c>
      <c r="F107" s="4">
        <v>0.73811217412630903</v>
      </c>
      <c r="G107" s="4">
        <v>7.5897855258852398E-2</v>
      </c>
      <c r="H107" s="9">
        <v>2.3573651629601698E-22</v>
      </c>
      <c r="I107" s="2">
        <v>2.0919824856895501</v>
      </c>
      <c r="J107" s="2">
        <v>1.8028254187231201</v>
      </c>
      <c r="K107" s="2">
        <v>2.4275177590581598</v>
      </c>
      <c r="L107" t="s">
        <v>347</v>
      </c>
    </row>
    <row r="108" spans="1:12">
      <c r="A108" s="12" t="s">
        <v>79</v>
      </c>
      <c r="B108" s="12" t="s">
        <v>384</v>
      </c>
      <c r="C108" s="12" t="s">
        <v>117</v>
      </c>
      <c r="D108" s="12">
        <v>10</v>
      </c>
      <c r="E108" s="12" t="s">
        <v>348</v>
      </c>
      <c r="F108" s="15">
        <v>0.24766429495856601</v>
      </c>
      <c r="G108" s="15">
        <v>2.28632790338958E-2</v>
      </c>
      <c r="H108" s="14">
        <v>2.4172214507510901E-27</v>
      </c>
      <c r="I108" s="18">
        <v>1.2810298118352099</v>
      </c>
      <c r="J108" s="18">
        <v>1.22489250788793</v>
      </c>
      <c r="K108" s="18">
        <v>1.3397399104352199</v>
      </c>
      <c r="L108" t="s">
        <v>347</v>
      </c>
    </row>
    <row r="109" spans="1:12">
      <c r="A109" s="12" t="s">
        <v>79</v>
      </c>
      <c r="B109" s="12" t="s">
        <v>384</v>
      </c>
      <c r="C109" s="12" t="s">
        <v>117</v>
      </c>
      <c r="D109" s="12">
        <v>10</v>
      </c>
      <c r="E109" s="12" t="s">
        <v>349</v>
      </c>
      <c r="F109" s="15">
        <v>0.463607954262648</v>
      </c>
      <c r="G109" s="15">
        <v>0.26965452306628201</v>
      </c>
      <c r="H109" s="14">
        <v>8.5565879736875697E-2</v>
      </c>
      <c r="I109" s="18">
        <v>1.5897995741018101</v>
      </c>
      <c r="J109" s="18">
        <v>0.93715630231891101</v>
      </c>
      <c r="K109" s="18">
        <v>2.6969489289676898</v>
      </c>
      <c r="L109" s="19" t="b">
        <v>0</v>
      </c>
    </row>
    <row r="110" spans="1:12">
      <c r="A110" t="s">
        <v>79</v>
      </c>
      <c r="B110" t="s">
        <v>384</v>
      </c>
      <c r="C110" t="s">
        <v>116</v>
      </c>
      <c r="D110">
        <v>5</v>
      </c>
      <c r="E110" t="s">
        <v>65</v>
      </c>
      <c r="F110" s="4">
        <v>2.5766075986763299E-2</v>
      </c>
      <c r="G110" s="4">
        <v>3.6845856154015401E-2</v>
      </c>
      <c r="H110" s="9">
        <v>0.48436848799019599</v>
      </c>
      <c r="I110" s="2">
        <v>1.02610089075855</v>
      </c>
      <c r="J110" s="2">
        <v>0.95461183649832404</v>
      </c>
      <c r="K110" s="2">
        <v>1.1029436235335599</v>
      </c>
      <c r="L110" t="s">
        <v>347</v>
      </c>
    </row>
    <row r="111" spans="1:12">
      <c r="A111" t="s">
        <v>79</v>
      </c>
      <c r="B111" t="s">
        <v>384</v>
      </c>
      <c r="C111" t="s">
        <v>116</v>
      </c>
      <c r="D111">
        <v>5</v>
      </c>
      <c r="E111" t="s">
        <v>81</v>
      </c>
      <c r="F111" s="4">
        <v>4.0148015921180898E-2</v>
      </c>
      <c r="G111" s="4">
        <v>9.1230675173787398E-2</v>
      </c>
      <c r="H111" s="9">
        <v>0.65988535578152496</v>
      </c>
      <c r="I111" s="2">
        <v>1.0409648421598801</v>
      </c>
      <c r="J111" s="2">
        <v>0.87052324097946299</v>
      </c>
      <c r="K111" s="2">
        <v>1.24477756779213</v>
      </c>
      <c r="L111" t="s">
        <v>347</v>
      </c>
    </row>
    <row r="112" spans="1:12">
      <c r="A112" t="s">
        <v>79</v>
      </c>
      <c r="B112" t="s">
        <v>384</v>
      </c>
      <c r="C112" t="s">
        <v>116</v>
      </c>
      <c r="D112">
        <v>5</v>
      </c>
      <c r="E112" t="s">
        <v>82</v>
      </c>
      <c r="F112" s="4">
        <v>7.4774924909634694E-2</v>
      </c>
      <c r="G112" s="4">
        <v>8.1603857396276305E-2</v>
      </c>
      <c r="H112" s="9">
        <v>0.35950114816772899</v>
      </c>
      <c r="I112" s="2">
        <v>1.0776415733120699</v>
      </c>
      <c r="J112" s="2">
        <v>0.91836010265951895</v>
      </c>
      <c r="K112" s="2">
        <v>1.2645490120568501</v>
      </c>
      <c r="L112" t="s">
        <v>347</v>
      </c>
    </row>
    <row r="113" spans="1:12">
      <c r="A113" s="12" t="s">
        <v>79</v>
      </c>
      <c r="B113" s="12" t="s">
        <v>384</v>
      </c>
      <c r="C113" s="12" t="s">
        <v>116</v>
      </c>
      <c r="D113" s="12">
        <v>5</v>
      </c>
      <c r="E113" s="12" t="s">
        <v>348</v>
      </c>
      <c r="F113" s="15">
        <v>3.4791336930835901E-2</v>
      </c>
      <c r="G113" s="15">
        <v>3.1514214483799902E-2</v>
      </c>
      <c r="H113" s="14">
        <v>0.26959803606487398</v>
      </c>
      <c r="I113" s="18">
        <v>1.03540363575671</v>
      </c>
      <c r="J113" s="18">
        <v>0.97338519773974197</v>
      </c>
      <c r="K113" s="18">
        <v>1.1013735275897001</v>
      </c>
      <c r="L113" t="s">
        <v>347</v>
      </c>
    </row>
    <row r="114" spans="1:12">
      <c r="A114" s="12" t="s">
        <v>79</v>
      </c>
      <c r="B114" s="12" t="s">
        <v>384</v>
      </c>
      <c r="C114" s="12" t="s">
        <v>116</v>
      </c>
      <c r="D114" s="12">
        <v>5</v>
      </c>
      <c r="E114" s="12" t="s">
        <v>349</v>
      </c>
      <c r="F114" s="15">
        <v>3.4791336930835901E-2</v>
      </c>
      <c r="G114" s="15">
        <v>3.1514214483799902E-2</v>
      </c>
      <c r="H114" s="14">
        <v>0.26959803606487398</v>
      </c>
      <c r="I114" s="18">
        <v>1.03540363575671</v>
      </c>
      <c r="J114" s="18">
        <v>0.97338519773974197</v>
      </c>
      <c r="K114" s="18">
        <v>1.1013735275897001</v>
      </c>
      <c r="L114" s="19" t="b">
        <v>0</v>
      </c>
    </row>
    <row r="115" spans="1:12">
      <c r="A115" t="s">
        <v>79</v>
      </c>
      <c r="B115" t="s">
        <v>384</v>
      </c>
      <c r="C115" t="s">
        <v>116</v>
      </c>
      <c r="D115">
        <v>10</v>
      </c>
      <c r="E115" t="s">
        <v>65</v>
      </c>
      <c r="F115" s="4">
        <v>4.3123902010537701E-2</v>
      </c>
      <c r="G115" s="4">
        <v>2.95701571161077E-2</v>
      </c>
      <c r="H115" s="9">
        <v>0.14474164114164301</v>
      </c>
      <c r="I115" s="2">
        <v>1.0440672488681</v>
      </c>
      <c r="J115" s="2">
        <v>0.985276919321738</v>
      </c>
      <c r="K115" s="2">
        <v>1.10636552910365</v>
      </c>
      <c r="L115" t="s">
        <v>347</v>
      </c>
    </row>
    <row r="116" spans="1:12">
      <c r="A116" t="s">
        <v>79</v>
      </c>
      <c r="B116" t="s">
        <v>384</v>
      </c>
      <c r="C116" t="s">
        <v>116</v>
      </c>
      <c r="D116">
        <v>10</v>
      </c>
      <c r="E116" t="s">
        <v>81</v>
      </c>
      <c r="F116" s="4">
        <v>5.7934782316147598E-2</v>
      </c>
      <c r="G116" s="4">
        <v>6.7988427722337694E-2</v>
      </c>
      <c r="H116" s="9">
        <v>0.39414354765072301</v>
      </c>
      <c r="I116" s="2">
        <v>1.05964588580634</v>
      </c>
      <c r="J116" s="2">
        <v>0.92744657486327597</v>
      </c>
      <c r="K116" s="2">
        <v>1.2106890399286201</v>
      </c>
      <c r="L116" t="s">
        <v>347</v>
      </c>
    </row>
    <row r="117" spans="1:12">
      <c r="A117" s="12" t="s">
        <v>79</v>
      </c>
      <c r="B117" s="12" t="s">
        <v>384</v>
      </c>
      <c r="C117" s="12" t="s">
        <v>116</v>
      </c>
      <c r="D117" s="12">
        <v>10</v>
      </c>
      <c r="E117" s="12" t="s">
        <v>348</v>
      </c>
      <c r="F117" s="15">
        <v>4.5479909037706698E-2</v>
      </c>
      <c r="G117" s="15">
        <v>2.71164512565229E-2</v>
      </c>
      <c r="H117" s="14">
        <v>9.35019589725756E-2</v>
      </c>
      <c r="I117" s="18">
        <v>1.0465299786083899</v>
      </c>
      <c r="J117" s="18">
        <v>0.99236196040047497</v>
      </c>
      <c r="K117" s="18">
        <v>1.1036547548478099</v>
      </c>
      <c r="L117" t="s">
        <v>347</v>
      </c>
    </row>
    <row r="118" spans="1:12">
      <c r="A118" s="12" t="s">
        <v>79</v>
      </c>
      <c r="B118" s="12" t="s">
        <v>384</v>
      </c>
      <c r="C118" s="12" t="s">
        <v>116</v>
      </c>
      <c r="D118" s="12">
        <v>10</v>
      </c>
      <c r="E118" s="12" t="s">
        <v>349</v>
      </c>
      <c r="F118" s="15">
        <v>4.5479909037706698E-2</v>
      </c>
      <c r="G118" s="15">
        <v>2.71164512565229E-2</v>
      </c>
      <c r="H118" s="14">
        <v>9.35019589725756E-2</v>
      </c>
      <c r="I118" s="18">
        <v>1.0465299786083899</v>
      </c>
      <c r="J118" s="18">
        <v>0.99236196040047497</v>
      </c>
      <c r="K118" s="18">
        <v>1.1036547548478099</v>
      </c>
      <c r="L118" s="19" t="b">
        <v>0</v>
      </c>
    </row>
    <row r="119" spans="1:12">
      <c r="A119" t="s">
        <v>79</v>
      </c>
      <c r="B119" t="s">
        <v>384</v>
      </c>
      <c r="C119" t="s">
        <v>115</v>
      </c>
      <c r="D119">
        <v>5</v>
      </c>
      <c r="E119" t="s">
        <v>65</v>
      </c>
      <c r="F119" s="4">
        <v>0.101483807762897</v>
      </c>
      <c r="G119" s="4">
        <v>1.9183946881916901E-2</v>
      </c>
      <c r="H119" s="9">
        <v>1.2229095773895699E-7</v>
      </c>
      <c r="I119" s="2">
        <v>1.10681199648456</v>
      </c>
      <c r="J119" s="2">
        <v>1.06596869955415</v>
      </c>
      <c r="K119" s="2">
        <v>1.1492202313956399</v>
      </c>
      <c r="L119" t="s">
        <v>347</v>
      </c>
    </row>
    <row r="120" spans="1:12">
      <c r="A120" t="s">
        <v>79</v>
      </c>
      <c r="B120" t="s">
        <v>384</v>
      </c>
      <c r="C120" t="s">
        <v>115</v>
      </c>
      <c r="D120">
        <v>5</v>
      </c>
      <c r="E120" t="s">
        <v>81</v>
      </c>
      <c r="F120" s="4">
        <v>-0.121326777438553</v>
      </c>
      <c r="G120" s="4">
        <v>6.67645988914847E-2</v>
      </c>
      <c r="H120" s="9">
        <v>6.9181569879460003E-2</v>
      </c>
      <c r="I120" s="2">
        <v>0.88574447098683695</v>
      </c>
      <c r="J120" s="2">
        <v>0.77710252562480797</v>
      </c>
      <c r="K120" s="2">
        <v>1.0095749814388499</v>
      </c>
      <c r="L120" t="s">
        <v>347</v>
      </c>
    </row>
    <row r="121" spans="1:12">
      <c r="A121" t="s">
        <v>79</v>
      </c>
      <c r="B121" t="s">
        <v>384</v>
      </c>
      <c r="C121" t="s">
        <v>115</v>
      </c>
      <c r="D121">
        <v>5</v>
      </c>
      <c r="E121" t="s">
        <v>82</v>
      </c>
      <c r="F121" s="4">
        <v>-1.04558577978115E-2</v>
      </c>
      <c r="G121" s="4">
        <v>3.8600039678449397E-2</v>
      </c>
      <c r="H121" s="9">
        <v>0.78648573787912102</v>
      </c>
      <c r="I121" s="2">
        <v>0.98959861466591403</v>
      </c>
      <c r="J121" s="2">
        <v>0.91749280103333297</v>
      </c>
      <c r="K121" s="2">
        <v>1.06737122846712</v>
      </c>
      <c r="L121" t="s">
        <v>347</v>
      </c>
    </row>
    <row r="122" spans="1:12">
      <c r="A122" s="12" t="s">
        <v>79</v>
      </c>
      <c r="B122" s="12" t="s">
        <v>384</v>
      </c>
      <c r="C122" s="12" t="s">
        <v>115</v>
      </c>
      <c r="D122" s="12">
        <v>5</v>
      </c>
      <c r="E122" s="12" t="s">
        <v>348</v>
      </c>
      <c r="F122" s="15">
        <v>6.6852061961961501E-2</v>
      </c>
      <c r="G122" s="15">
        <v>1.6637315155017901E-2</v>
      </c>
      <c r="H122" s="14">
        <v>5.8644379037466801E-5</v>
      </c>
      <c r="I122" s="18">
        <v>1.06913730040001</v>
      </c>
      <c r="J122" s="18">
        <v>1.03483658302967</v>
      </c>
      <c r="K122" s="18">
        <v>1.1045749501434601</v>
      </c>
      <c r="L122" t="s">
        <v>347</v>
      </c>
    </row>
    <row r="123" spans="1:12">
      <c r="A123" s="12" t="s">
        <v>79</v>
      </c>
      <c r="B123" s="12" t="s">
        <v>384</v>
      </c>
      <c r="C123" s="12" t="s">
        <v>115</v>
      </c>
      <c r="D123" s="12">
        <v>5</v>
      </c>
      <c r="E123" s="12" t="s">
        <v>349</v>
      </c>
      <c r="F123" s="15">
        <v>1.9857496416614902E-3</v>
      </c>
      <c r="G123" s="15">
        <v>6.2741250224796E-2</v>
      </c>
      <c r="H123" s="14">
        <v>0.97475130800985399</v>
      </c>
      <c r="I123" s="18">
        <v>1.0019877225481599</v>
      </c>
      <c r="J123" s="18">
        <v>0.886047390955922</v>
      </c>
      <c r="K123" s="18">
        <v>1.1330989813694901</v>
      </c>
      <c r="L123" s="19" t="b">
        <v>0</v>
      </c>
    </row>
    <row r="124" spans="1:12">
      <c r="A124" t="s">
        <v>79</v>
      </c>
      <c r="B124" t="s">
        <v>384</v>
      </c>
      <c r="C124" t="s">
        <v>115</v>
      </c>
      <c r="D124">
        <v>10</v>
      </c>
      <c r="E124" t="s">
        <v>65</v>
      </c>
      <c r="F124" s="4">
        <v>0.112940593833043</v>
      </c>
      <c r="G124" s="4">
        <v>1.5748122501986001E-2</v>
      </c>
      <c r="H124" s="9">
        <v>7.4079556912096102E-13</v>
      </c>
      <c r="I124" s="2">
        <v>1.1195654218826501</v>
      </c>
      <c r="J124" s="2">
        <v>1.0855370493647001</v>
      </c>
      <c r="K124" s="2">
        <v>1.15466048313028</v>
      </c>
      <c r="L124" t="s">
        <v>347</v>
      </c>
    </row>
    <row r="125" spans="1:12">
      <c r="A125" t="s">
        <v>79</v>
      </c>
      <c r="B125" t="s">
        <v>384</v>
      </c>
      <c r="C125" t="s">
        <v>115</v>
      </c>
      <c r="D125">
        <v>10</v>
      </c>
      <c r="E125" t="s">
        <v>81</v>
      </c>
      <c r="F125" s="4">
        <v>-0.106592345302315</v>
      </c>
      <c r="G125" s="4">
        <v>4.9339648049254697E-2</v>
      </c>
      <c r="H125" s="9">
        <v>3.0743332701705602E-2</v>
      </c>
      <c r="I125" s="2">
        <v>0.89889203587159106</v>
      </c>
      <c r="J125" s="2">
        <v>0.81603643156515004</v>
      </c>
      <c r="K125" s="2">
        <v>0.99016031747948297</v>
      </c>
      <c r="L125" t="s">
        <v>347</v>
      </c>
    </row>
    <row r="126" spans="1:12">
      <c r="A126" s="12" t="s">
        <v>79</v>
      </c>
      <c r="B126" s="12" t="s">
        <v>384</v>
      </c>
      <c r="C126" s="12" t="s">
        <v>115</v>
      </c>
      <c r="D126" s="12">
        <v>10</v>
      </c>
      <c r="E126" s="12" t="s">
        <v>348</v>
      </c>
      <c r="F126" s="15">
        <v>9.2643538526954797E-2</v>
      </c>
      <c r="G126" s="15">
        <v>1.50024683380112E-2</v>
      </c>
      <c r="H126" s="14">
        <v>6.6071514495968203E-10</v>
      </c>
      <c r="I126" s="18">
        <v>1.0970706021573999</v>
      </c>
      <c r="J126" s="18">
        <v>1.06528166769792</v>
      </c>
      <c r="K126" s="18">
        <v>1.1298081461581</v>
      </c>
      <c r="L126" t="s">
        <v>347</v>
      </c>
    </row>
    <row r="127" spans="1:12">
      <c r="A127" s="12" t="s">
        <v>79</v>
      </c>
      <c r="B127" s="12" t="s">
        <v>384</v>
      </c>
      <c r="C127" s="12" t="s">
        <v>115</v>
      </c>
      <c r="D127" s="12">
        <v>10</v>
      </c>
      <c r="E127" s="12" t="s">
        <v>349</v>
      </c>
      <c r="F127" s="15">
        <v>8.15378134073938E-3</v>
      </c>
      <c r="G127" s="15">
        <v>0.109653458024651</v>
      </c>
      <c r="H127" s="14">
        <v>0.94072429737573005</v>
      </c>
      <c r="I127" s="18">
        <v>1.00818711394982</v>
      </c>
      <c r="J127" s="18">
        <v>0.81321232012219302</v>
      </c>
      <c r="K127" s="18">
        <v>1.2499088264941001</v>
      </c>
      <c r="L127" s="19" t="b">
        <v>0</v>
      </c>
    </row>
    <row r="128" spans="1:12">
      <c r="A128" t="s">
        <v>79</v>
      </c>
      <c r="B128" t="s">
        <v>383</v>
      </c>
      <c r="C128" t="s">
        <v>114</v>
      </c>
      <c r="D128">
        <v>5</v>
      </c>
      <c r="E128" t="s">
        <v>65</v>
      </c>
      <c r="F128" s="4">
        <v>6.7263182463335694E-2</v>
      </c>
      <c r="G128" s="4">
        <v>6.3405643508980597E-3</v>
      </c>
      <c r="H128" s="9">
        <v>2.7240097146726697E-26</v>
      </c>
      <c r="I128" s="2">
        <v>1.0695769350282001</v>
      </c>
      <c r="J128" s="2">
        <v>1.05636725554403</v>
      </c>
      <c r="K128" s="2">
        <v>1.0829517991403099</v>
      </c>
      <c r="L128" t="s">
        <v>347</v>
      </c>
    </row>
    <row r="129" spans="1:12">
      <c r="A129" t="s">
        <v>79</v>
      </c>
      <c r="B129" t="s">
        <v>383</v>
      </c>
      <c r="C129" t="s">
        <v>114</v>
      </c>
      <c r="D129">
        <v>5</v>
      </c>
      <c r="E129" t="s">
        <v>81</v>
      </c>
      <c r="F129" s="4">
        <v>2.8502035308928701E-2</v>
      </c>
      <c r="G129" s="4">
        <v>1.85030714390962E-2</v>
      </c>
      <c r="H129" s="9">
        <v>0.123464144483914</v>
      </c>
      <c r="I129" s="2">
        <v>1.0289121049863801</v>
      </c>
      <c r="J129" s="2">
        <v>0.99226673841029001</v>
      </c>
      <c r="K129" s="2">
        <v>1.0669108202534201</v>
      </c>
      <c r="L129" t="s">
        <v>347</v>
      </c>
    </row>
    <row r="130" spans="1:12">
      <c r="A130" t="s">
        <v>79</v>
      </c>
      <c r="B130" t="s">
        <v>383</v>
      </c>
      <c r="C130" t="s">
        <v>114</v>
      </c>
      <c r="D130">
        <v>5</v>
      </c>
      <c r="E130" t="s">
        <v>82</v>
      </c>
      <c r="F130" s="4">
        <v>2.63940157342289E-2</v>
      </c>
      <c r="G130" s="4">
        <v>1.7957822165005001E-2</v>
      </c>
      <c r="H130" s="9">
        <v>0.14162183226262001</v>
      </c>
      <c r="I130" s="2">
        <v>1.02674542263518</v>
      </c>
      <c r="J130" s="2">
        <v>0.991235961108062</v>
      </c>
      <c r="K130" s="2">
        <v>1.0635269544941099</v>
      </c>
      <c r="L130" t="s">
        <v>347</v>
      </c>
    </row>
    <row r="131" spans="1:12">
      <c r="A131" s="12" t="s">
        <v>79</v>
      </c>
      <c r="B131" s="12" t="s">
        <v>383</v>
      </c>
      <c r="C131" s="12" t="s">
        <v>114</v>
      </c>
      <c r="D131" s="12">
        <v>5</v>
      </c>
      <c r="E131" s="12" t="s">
        <v>348</v>
      </c>
      <c r="F131" s="15">
        <v>5.94967696242115E-2</v>
      </c>
      <c r="G131" s="15">
        <v>5.6891950537746004E-3</v>
      </c>
      <c r="H131" s="14">
        <v>1.3487620505365299E-25</v>
      </c>
      <c r="I131" s="18">
        <v>1.0613023325686299</v>
      </c>
      <c r="J131" s="18">
        <v>1.0495338909374301</v>
      </c>
      <c r="K131" s="18">
        <v>1.07320273393895</v>
      </c>
      <c r="L131" t="s">
        <v>347</v>
      </c>
    </row>
    <row r="132" spans="1:12">
      <c r="A132" s="12" t="s">
        <v>79</v>
      </c>
      <c r="B132" s="12" t="s">
        <v>383</v>
      </c>
      <c r="C132" s="12" t="s">
        <v>114</v>
      </c>
      <c r="D132" s="12">
        <v>5</v>
      </c>
      <c r="E132" s="12" t="s">
        <v>349</v>
      </c>
      <c r="F132" s="15">
        <v>4.5000640038576602E-2</v>
      </c>
      <c r="G132" s="15">
        <v>1.49285152382012E-2</v>
      </c>
      <c r="H132" s="14">
        <v>2.5748104535113E-3</v>
      </c>
      <c r="I132" s="18">
        <v>1.0460285294071101</v>
      </c>
      <c r="J132" s="18">
        <v>1.0158658345507401</v>
      </c>
      <c r="K132" s="18">
        <v>1.07708680331541</v>
      </c>
      <c r="L132" s="19" t="b">
        <v>0</v>
      </c>
    </row>
    <row r="133" spans="1:12">
      <c r="A133" t="s">
        <v>79</v>
      </c>
      <c r="B133" t="s">
        <v>383</v>
      </c>
      <c r="C133" t="s">
        <v>114</v>
      </c>
      <c r="D133">
        <v>10</v>
      </c>
      <c r="E133" t="s">
        <v>65</v>
      </c>
      <c r="F133" s="4">
        <v>5.1442434702498797E-2</v>
      </c>
      <c r="G133" s="4">
        <v>4.5262685059983101E-3</v>
      </c>
      <c r="H133" s="9">
        <v>6.2244683004621297E-30</v>
      </c>
      <c r="I133" s="2">
        <v>1.05278858045991</v>
      </c>
      <c r="J133" s="2">
        <v>1.0434902578368801</v>
      </c>
      <c r="K133" s="2">
        <v>1.0621697584837999</v>
      </c>
      <c r="L133" t="s">
        <v>347</v>
      </c>
    </row>
    <row r="134" spans="1:12">
      <c r="A134" t="s">
        <v>79</v>
      </c>
      <c r="B134" t="s">
        <v>383</v>
      </c>
      <c r="C134" t="s">
        <v>114</v>
      </c>
      <c r="D134">
        <v>10</v>
      </c>
      <c r="E134" t="s">
        <v>81</v>
      </c>
      <c r="F134" s="4">
        <v>3.46553251891474E-2</v>
      </c>
      <c r="G134" s="4">
        <v>1.41101039996589E-2</v>
      </c>
      <c r="H134" s="9">
        <v>1.40467952421058E-2</v>
      </c>
      <c r="I134" s="2">
        <v>1.03526281828149</v>
      </c>
      <c r="J134" s="2">
        <v>1.00702458700599</v>
      </c>
      <c r="K134" s="2">
        <v>1.0642928849459801</v>
      </c>
      <c r="L134" t="s">
        <v>347</v>
      </c>
    </row>
    <row r="135" spans="1:12">
      <c r="A135" s="12" t="s">
        <v>79</v>
      </c>
      <c r="B135" s="12" t="s">
        <v>383</v>
      </c>
      <c r="C135" s="12" t="s">
        <v>114</v>
      </c>
      <c r="D135" s="12">
        <v>10</v>
      </c>
      <c r="E135" s="12" t="s">
        <v>348</v>
      </c>
      <c r="F135" s="15">
        <v>4.9876190291139502E-2</v>
      </c>
      <c r="G135" s="15">
        <v>4.3099478983412501E-3</v>
      </c>
      <c r="H135" s="14">
        <v>5.6907859670703997E-31</v>
      </c>
      <c r="I135" s="18">
        <v>1.0511409468646999</v>
      </c>
      <c r="J135" s="18">
        <v>1.0422989971744701</v>
      </c>
      <c r="K135" s="18">
        <v>1.0600579038940201</v>
      </c>
      <c r="L135" t="s">
        <v>347</v>
      </c>
    </row>
    <row r="136" spans="1:12">
      <c r="A136" s="12" t="s">
        <v>79</v>
      </c>
      <c r="B136" s="12" t="s">
        <v>383</v>
      </c>
      <c r="C136" s="12" t="s">
        <v>114</v>
      </c>
      <c r="D136" s="12">
        <v>10</v>
      </c>
      <c r="E136" s="12" t="s">
        <v>349</v>
      </c>
      <c r="F136" s="15">
        <v>4.83686739267567E-2</v>
      </c>
      <c r="G136" s="15">
        <v>6.4924227722581596E-3</v>
      </c>
      <c r="H136" s="14">
        <v>9.3326690302884099E-14</v>
      </c>
      <c r="I136" s="18">
        <v>1.0495575285004499</v>
      </c>
      <c r="J136" s="18">
        <v>1.0362866130725801</v>
      </c>
      <c r="K136" s="18">
        <v>1.0629983942046899</v>
      </c>
      <c r="L136" s="12" t="b">
        <v>1</v>
      </c>
    </row>
    <row r="137" spans="1:12">
      <c r="A137" t="s">
        <v>79</v>
      </c>
      <c r="B137" t="s">
        <v>383</v>
      </c>
      <c r="C137" t="s">
        <v>117</v>
      </c>
      <c r="D137">
        <v>5</v>
      </c>
      <c r="E137" t="s">
        <v>65</v>
      </c>
      <c r="F137" s="4">
        <v>-5.9566043526320701E-2</v>
      </c>
      <c r="G137" s="4">
        <v>1.9233003753357601E-2</v>
      </c>
      <c r="H137" s="9">
        <v>1.9544081642543401E-3</v>
      </c>
      <c r="I137" s="2">
        <v>0.94217330708881797</v>
      </c>
      <c r="J137" s="2">
        <v>0.907318222948862</v>
      </c>
      <c r="K137" s="2">
        <v>0.97836736674990399</v>
      </c>
      <c r="L137" t="s">
        <v>347</v>
      </c>
    </row>
    <row r="138" spans="1:12">
      <c r="A138" t="s">
        <v>79</v>
      </c>
      <c r="B138" t="s">
        <v>383</v>
      </c>
      <c r="C138" t="s">
        <v>117</v>
      </c>
      <c r="D138">
        <v>5</v>
      </c>
      <c r="E138" t="s">
        <v>81</v>
      </c>
      <c r="F138" s="4">
        <v>4.1248253051824703E-2</v>
      </c>
      <c r="G138" s="4">
        <v>6.4069701764856199E-2</v>
      </c>
      <c r="H138" s="9">
        <v>0.51970332129990904</v>
      </c>
      <c r="I138" s="2">
        <v>1.04211078061734</v>
      </c>
      <c r="J138" s="2">
        <v>0.91913151988983699</v>
      </c>
      <c r="K138" s="2">
        <v>1.1815445946289</v>
      </c>
      <c r="L138" t="s">
        <v>347</v>
      </c>
    </row>
    <row r="139" spans="1:12">
      <c r="A139" t="s">
        <v>79</v>
      </c>
      <c r="B139" t="s">
        <v>383</v>
      </c>
      <c r="C139" t="s">
        <v>117</v>
      </c>
      <c r="D139">
        <v>5</v>
      </c>
      <c r="E139" t="s">
        <v>82</v>
      </c>
      <c r="F139" s="4">
        <v>-2.94807032907013E-2</v>
      </c>
      <c r="G139" s="4">
        <v>5.3255161635252603E-2</v>
      </c>
      <c r="H139" s="9">
        <v>0.57987003253674096</v>
      </c>
      <c r="I139" s="2">
        <v>0.97094961359285903</v>
      </c>
      <c r="J139" s="2">
        <v>0.87471347614283101</v>
      </c>
      <c r="K139" s="2">
        <v>1.0777736685769099</v>
      </c>
      <c r="L139" t="s">
        <v>347</v>
      </c>
    </row>
    <row r="140" spans="1:12">
      <c r="A140" s="12" t="s">
        <v>79</v>
      </c>
      <c r="B140" s="12" t="s">
        <v>383</v>
      </c>
      <c r="C140" s="12" t="s">
        <v>117</v>
      </c>
      <c r="D140" s="12">
        <v>5</v>
      </c>
      <c r="E140" s="12" t="s">
        <v>348</v>
      </c>
      <c r="F140" s="15">
        <v>-4.8907921286823502E-2</v>
      </c>
      <c r="G140" s="15">
        <v>1.7408881935340799E-2</v>
      </c>
      <c r="H140" s="14">
        <v>4.9639176199400802E-3</v>
      </c>
      <c r="I140" s="18">
        <v>0.95226880934829095</v>
      </c>
      <c r="J140" s="18">
        <v>0.92032473086039301</v>
      </c>
      <c r="K140" s="18">
        <v>0.98532165316240805</v>
      </c>
      <c r="L140" t="s">
        <v>347</v>
      </c>
    </row>
    <row r="141" spans="1:12">
      <c r="A141" s="12" t="s">
        <v>79</v>
      </c>
      <c r="B141" s="12" t="s">
        <v>383</v>
      </c>
      <c r="C141" s="12" t="s">
        <v>117</v>
      </c>
      <c r="D141" s="12">
        <v>5</v>
      </c>
      <c r="E141" s="12" t="s">
        <v>349</v>
      </c>
      <c r="F141" s="15">
        <v>-4.11883908569377E-2</v>
      </c>
      <c r="G141" s="15">
        <v>2.4340614126723899E-2</v>
      </c>
      <c r="H141" s="14">
        <v>9.0614082808579896E-2</v>
      </c>
      <c r="I141" s="18">
        <v>0.95964832394712696</v>
      </c>
      <c r="J141" s="18">
        <v>0.91494152952501095</v>
      </c>
      <c r="K141" s="18">
        <v>1.0065396267809801</v>
      </c>
      <c r="L141" s="19" t="b">
        <v>0</v>
      </c>
    </row>
    <row r="142" spans="1:12">
      <c r="A142" t="s">
        <v>79</v>
      </c>
      <c r="B142" t="s">
        <v>383</v>
      </c>
      <c r="C142" t="s">
        <v>117</v>
      </c>
      <c r="D142">
        <v>10</v>
      </c>
      <c r="E142" t="s">
        <v>65</v>
      </c>
      <c r="F142" s="4">
        <v>-4.8440384700659103E-2</v>
      </c>
      <c r="G142" s="4">
        <v>1.36069235997148E-2</v>
      </c>
      <c r="H142" s="9">
        <v>3.7088212340451702E-4</v>
      </c>
      <c r="I142" s="2">
        <v>0.95271413395118498</v>
      </c>
      <c r="J142" s="2">
        <v>0.92764193654202398</v>
      </c>
      <c r="K142" s="2">
        <v>0.97846397976988897</v>
      </c>
      <c r="L142" t="s">
        <v>347</v>
      </c>
    </row>
    <row r="143" spans="1:12">
      <c r="A143" t="s">
        <v>79</v>
      </c>
      <c r="B143" t="s">
        <v>383</v>
      </c>
      <c r="C143" t="s">
        <v>117</v>
      </c>
      <c r="D143">
        <v>10</v>
      </c>
      <c r="E143" t="s">
        <v>81</v>
      </c>
      <c r="F143" s="4">
        <v>9.4986015003495296E-4</v>
      </c>
      <c r="G143" s="4">
        <v>5.0089120811392503E-2</v>
      </c>
      <c r="H143" s="9">
        <v>0.98487030087039495</v>
      </c>
      <c r="I143" s="2">
        <v>1.00095031141005</v>
      </c>
      <c r="J143" s="2">
        <v>0.90735363222326104</v>
      </c>
      <c r="K143" s="2">
        <v>1.1042018131970801</v>
      </c>
      <c r="L143" t="s">
        <v>347</v>
      </c>
    </row>
    <row r="144" spans="1:12">
      <c r="A144" s="12" t="s">
        <v>79</v>
      </c>
      <c r="B144" s="12" t="s">
        <v>383</v>
      </c>
      <c r="C144" s="12" t="s">
        <v>117</v>
      </c>
      <c r="D144" s="12">
        <v>10</v>
      </c>
      <c r="E144" s="12" t="s">
        <v>348</v>
      </c>
      <c r="F144" s="15">
        <v>-4.5046067265153998E-2</v>
      </c>
      <c r="G144" s="15">
        <v>1.31310376542322E-2</v>
      </c>
      <c r="H144" s="14">
        <v>6.0246276981563496E-4</v>
      </c>
      <c r="I144" s="18">
        <v>0.95595344265800697</v>
      </c>
      <c r="J144" s="18">
        <v>0.93166457406552095</v>
      </c>
      <c r="K144" s="18">
        <v>0.98087553178278097</v>
      </c>
      <c r="L144" t="s">
        <v>347</v>
      </c>
    </row>
    <row r="145" spans="1:12">
      <c r="A145" s="12" t="s">
        <v>79</v>
      </c>
      <c r="B145" s="12" t="s">
        <v>383</v>
      </c>
      <c r="C145" s="12" t="s">
        <v>117</v>
      </c>
      <c r="D145" s="12">
        <v>10</v>
      </c>
      <c r="E145" s="12" t="s">
        <v>349</v>
      </c>
      <c r="F145" s="15">
        <v>-4.5046067265153998E-2</v>
      </c>
      <c r="G145" s="15">
        <v>1.31310376542322E-2</v>
      </c>
      <c r="H145" s="14">
        <v>6.0246276981563496E-4</v>
      </c>
      <c r="I145" s="18">
        <v>0.95595344265800697</v>
      </c>
      <c r="J145" s="18">
        <v>0.93166457406552095</v>
      </c>
      <c r="K145" s="18">
        <v>0.98087553178278097</v>
      </c>
      <c r="L145" s="12" t="b">
        <v>1</v>
      </c>
    </row>
    <row r="146" spans="1:12">
      <c r="A146" t="s">
        <v>79</v>
      </c>
      <c r="B146" t="s">
        <v>383</v>
      </c>
      <c r="C146" t="s">
        <v>116</v>
      </c>
      <c r="D146">
        <v>5</v>
      </c>
      <c r="E146" t="s">
        <v>65</v>
      </c>
      <c r="F146" s="4">
        <v>4.7535285244876803E-2</v>
      </c>
      <c r="G146" s="4">
        <v>2.57024600070879E-2</v>
      </c>
      <c r="H146" s="9">
        <v>6.4393587746091899E-2</v>
      </c>
      <c r="I146" s="2">
        <v>1.0486832035120901</v>
      </c>
      <c r="J146" s="2">
        <v>0.99716342003395997</v>
      </c>
      <c r="K146" s="2">
        <v>1.1028648255979301</v>
      </c>
      <c r="L146" t="s">
        <v>347</v>
      </c>
    </row>
    <row r="147" spans="1:12">
      <c r="A147" t="s">
        <v>79</v>
      </c>
      <c r="B147" t="s">
        <v>383</v>
      </c>
      <c r="C147" t="s">
        <v>116</v>
      </c>
      <c r="D147">
        <v>5</v>
      </c>
      <c r="E147" t="s">
        <v>81</v>
      </c>
      <c r="F147" s="4">
        <v>-1.0548710283505699E-2</v>
      </c>
      <c r="G147" s="4">
        <v>5.8323033019837003E-2</v>
      </c>
      <c r="H147" s="9">
        <v>0.85647199507911898</v>
      </c>
      <c r="I147" s="2">
        <v>0.98950673224052399</v>
      </c>
      <c r="J147" s="2">
        <v>0.88262067750831097</v>
      </c>
      <c r="K147" s="2">
        <v>1.10933677184341</v>
      </c>
      <c r="L147" t="s">
        <v>347</v>
      </c>
    </row>
    <row r="148" spans="1:12">
      <c r="A148" t="s">
        <v>79</v>
      </c>
      <c r="B148" t="s">
        <v>383</v>
      </c>
      <c r="C148" t="s">
        <v>116</v>
      </c>
      <c r="D148">
        <v>5</v>
      </c>
      <c r="E148" t="s">
        <v>82</v>
      </c>
      <c r="F148" s="4">
        <v>3.58054738188903E-2</v>
      </c>
      <c r="G148" s="4">
        <v>6.3419226694758704E-2</v>
      </c>
      <c r="H148" s="9">
        <v>0.57235682424587297</v>
      </c>
      <c r="I148" s="2">
        <v>1.0364542094004601</v>
      </c>
      <c r="J148" s="2">
        <v>0.91530866991019399</v>
      </c>
      <c r="K148" s="2">
        <v>1.1736339483043801</v>
      </c>
      <c r="L148" t="s">
        <v>347</v>
      </c>
    </row>
    <row r="149" spans="1:12">
      <c r="A149" s="12" t="s">
        <v>79</v>
      </c>
      <c r="B149" s="12" t="s">
        <v>383</v>
      </c>
      <c r="C149" s="12" t="s">
        <v>116</v>
      </c>
      <c r="D149" s="12">
        <v>5</v>
      </c>
      <c r="E149" s="12" t="s">
        <v>348</v>
      </c>
      <c r="F149" s="15">
        <v>3.7813200031791699E-2</v>
      </c>
      <c r="G149" s="15">
        <v>2.2052168803393699E-2</v>
      </c>
      <c r="H149" s="14">
        <v>8.63973639588827E-2</v>
      </c>
      <c r="I149" s="18">
        <v>1.0385372160389501</v>
      </c>
      <c r="J149" s="18">
        <v>0.99460634168693096</v>
      </c>
      <c r="K149" s="18">
        <v>1.08440847789952</v>
      </c>
      <c r="L149" t="s">
        <v>347</v>
      </c>
    </row>
    <row r="150" spans="1:12">
      <c r="A150" s="12" t="s">
        <v>79</v>
      </c>
      <c r="B150" s="12" t="s">
        <v>383</v>
      </c>
      <c r="C150" s="12" t="s">
        <v>116</v>
      </c>
      <c r="D150" s="12">
        <v>5</v>
      </c>
      <c r="E150" s="12" t="s">
        <v>349</v>
      </c>
      <c r="F150" s="15">
        <v>3.7813200031791699E-2</v>
      </c>
      <c r="G150" s="15">
        <v>2.2052168803393699E-2</v>
      </c>
      <c r="H150" s="14">
        <v>8.63973639588827E-2</v>
      </c>
      <c r="I150" s="18">
        <v>1.0385372160389501</v>
      </c>
      <c r="J150" s="18">
        <v>0.99460634168693096</v>
      </c>
      <c r="K150" s="18">
        <v>1.08440847789952</v>
      </c>
      <c r="L150" s="19" t="b">
        <v>0</v>
      </c>
    </row>
    <row r="151" spans="1:12">
      <c r="A151" t="s">
        <v>79</v>
      </c>
      <c r="B151" t="s">
        <v>383</v>
      </c>
      <c r="C151" t="s">
        <v>116</v>
      </c>
      <c r="D151">
        <v>10</v>
      </c>
      <c r="E151" t="s">
        <v>65</v>
      </c>
      <c r="F151" s="4">
        <v>4.3589041953794302E-2</v>
      </c>
      <c r="G151" s="4">
        <v>1.8600037491817E-2</v>
      </c>
      <c r="H151" s="9">
        <v>1.91041639796647E-2</v>
      </c>
      <c r="I151" s="2">
        <v>1.0445529992111799</v>
      </c>
      <c r="J151" s="2">
        <v>1.00715914336862</v>
      </c>
      <c r="K151" s="2">
        <v>1.0833352160332199</v>
      </c>
      <c r="L151" t="s">
        <v>347</v>
      </c>
    </row>
    <row r="152" spans="1:12">
      <c r="A152" t="s">
        <v>79</v>
      </c>
      <c r="B152" t="s">
        <v>383</v>
      </c>
      <c r="C152" t="s">
        <v>116</v>
      </c>
      <c r="D152">
        <v>10</v>
      </c>
      <c r="E152" t="s">
        <v>81</v>
      </c>
      <c r="F152" s="4">
        <v>1.40963760332762E-2</v>
      </c>
      <c r="G152" s="4">
        <v>4.6188893784248099E-2</v>
      </c>
      <c r="H152" s="9">
        <v>0.76022165363749405</v>
      </c>
      <c r="I152" s="2">
        <v>1.01419619843511</v>
      </c>
      <c r="J152" s="2">
        <v>0.92641573030717494</v>
      </c>
      <c r="K152" s="2">
        <v>1.11029411016065</v>
      </c>
      <c r="L152" t="s">
        <v>347</v>
      </c>
    </row>
    <row r="153" spans="1:12">
      <c r="A153" s="12" t="s">
        <v>79</v>
      </c>
      <c r="B153" s="12" t="s">
        <v>383</v>
      </c>
      <c r="C153" s="12" t="s">
        <v>116</v>
      </c>
      <c r="D153" s="12">
        <v>10</v>
      </c>
      <c r="E153" s="12" t="s">
        <v>348</v>
      </c>
      <c r="F153" s="15">
        <v>3.9473761858873101E-2</v>
      </c>
      <c r="G153" s="15">
        <v>1.7253620653901701E-2</v>
      </c>
      <c r="H153" s="14">
        <v>2.2146035593491601E-2</v>
      </c>
      <c r="I153" s="18">
        <v>1.04026320395412</v>
      </c>
      <c r="J153" s="18">
        <v>1.00567331944067</v>
      </c>
      <c r="K153" s="18">
        <v>1.0760427989704899</v>
      </c>
      <c r="L153" t="s">
        <v>347</v>
      </c>
    </row>
    <row r="154" spans="1:12">
      <c r="A154" s="12" t="s">
        <v>79</v>
      </c>
      <c r="B154" s="12" t="s">
        <v>383</v>
      </c>
      <c r="C154" s="12" t="s">
        <v>116</v>
      </c>
      <c r="D154" s="12">
        <v>10</v>
      </c>
      <c r="E154" s="12" t="s">
        <v>349</v>
      </c>
      <c r="F154" s="15">
        <v>3.9473761858873101E-2</v>
      </c>
      <c r="G154" s="15">
        <v>1.7253620653901701E-2</v>
      </c>
      <c r="H154" s="14">
        <v>2.2146035593491601E-2</v>
      </c>
      <c r="I154" s="18">
        <v>1.04026320395412</v>
      </c>
      <c r="J154" s="18">
        <v>1.00567331944067</v>
      </c>
      <c r="K154" s="18">
        <v>1.0760427989704899</v>
      </c>
      <c r="L154" s="19" t="b">
        <v>0</v>
      </c>
    </row>
    <row r="155" spans="1:12">
      <c r="A155" t="s">
        <v>79</v>
      </c>
      <c r="B155" t="s">
        <v>383</v>
      </c>
      <c r="C155" t="s">
        <v>115</v>
      </c>
      <c r="D155">
        <v>5</v>
      </c>
      <c r="E155" t="s">
        <v>65</v>
      </c>
      <c r="F155" s="4">
        <v>-7.5937526837904695E-2</v>
      </c>
      <c r="G155" s="4">
        <v>1.3599889905149E-2</v>
      </c>
      <c r="H155" s="9">
        <v>2.3547249323863599E-8</v>
      </c>
      <c r="I155" s="2">
        <v>0.92687410950715798</v>
      </c>
      <c r="J155" s="2">
        <v>0.90249437521280595</v>
      </c>
      <c r="K155" s="2">
        <v>0.95191243122386704</v>
      </c>
      <c r="L155" t="s">
        <v>347</v>
      </c>
    </row>
    <row r="156" spans="1:12">
      <c r="A156" t="s">
        <v>79</v>
      </c>
      <c r="B156" t="s">
        <v>383</v>
      </c>
      <c r="C156" t="s">
        <v>115</v>
      </c>
      <c r="D156">
        <v>5</v>
      </c>
      <c r="E156" t="s">
        <v>81</v>
      </c>
      <c r="F156" s="4">
        <v>2.8972885706605701E-2</v>
      </c>
      <c r="G156" s="4">
        <v>3.9442573089404603E-2</v>
      </c>
      <c r="H156" s="9">
        <v>0.46260829069502502</v>
      </c>
      <c r="I156" s="2">
        <v>1.0293966827330501</v>
      </c>
      <c r="J156" s="2">
        <v>0.95281631582480097</v>
      </c>
      <c r="K156" s="2">
        <v>1.11213201623707</v>
      </c>
      <c r="L156" t="s">
        <v>347</v>
      </c>
    </row>
    <row r="157" spans="1:12">
      <c r="A157" t="s">
        <v>79</v>
      </c>
      <c r="B157" t="s">
        <v>383</v>
      </c>
      <c r="C157" t="s">
        <v>115</v>
      </c>
      <c r="D157">
        <v>5</v>
      </c>
      <c r="E157" t="s">
        <v>82</v>
      </c>
      <c r="F157" s="4">
        <v>-1.09249835902527E-2</v>
      </c>
      <c r="G157" s="4">
        <v>3.2771795196785199E-2</v>
      </c>
      <c r="H157" s="9">
        <v>0.73885845517611803</v>
      </c>
      <c r="I157" s="2">
        <v>0.98913447730952497</v>
      </c>
      <c r="J157" s="2">
        <v>0.92759828553342505</v>
      </c>
      <c r="K157" s="2">
        <v>1.05475293503777</v>
      </c>
      <c r="L157" t="s">
        <v>347</v>
      </c>
    </row>
    <row r="158" spans="1:12">
      <c r="A158" s="12" t="s">
        <v>79</v>
      </c>
      <c r="B158" s="12" t="s">
        <v>383</v>
      </c>
      <c r="C158" s="12" t="s">
        <v>115</v>
      </c>
      <c r="D158" s="12">
        <v>5</v>
      </c>
      <c r="E158" s="12" t="s">
        <v>348</v>
      </c>
      <c r="F158" s="15">
        <v>-5.7605320714460402E-2</v>
      </c>
      <c r="G158" s="15">
        <v>1.1968917844135099E-2</v>
      </c>
      <c r="H158" s="14">
        <v>1.4874851627516099E-6</v>
      </c>
      <c r="I158" s="18">
        <v>0.94402246003051804</v>
      </c>
      <c r="J158" s="18">
        <v>0.92213470187089497</v>
      </c>
      <c r="K158" s="18">
        <v>0.966429745279062</v>
      </c>
      <c r="L158" t="s">
        <v>347</v>
      </c>
    </row>
    <row r="159" spans="1:12">
      <c r="A159" s="12" t="s">
        <v>79</v>
      </c>
      <c r="B159" s="12" t="s">
        <v>383</v>
      </c>
      <c r="C159" s="12" t="s">
        <v>115</v>
      </c>
      <c r="D159" s="12">
        <v>5</v>
      </c>
      <c r="E159" s="12" t="s">
        <v>349</v>
      </c>
      <c r="F159" s="15">
        <v>-2.7530596333971001E-2</v>
      </c>
      <c r="G159" s="15">
        <v>3.2110799740598203E-2</v>
      </c>
      <c r="H159" s="14">
        <v>0.391244563588941</v>
      </c>
      <c r="I159" s="18">
        <v>0.97284491661012096</v>
      </c>
      <c r="J159" s="18">
        <v>0.913504837747809</v>
      </c>
      <c r="K159" s="18">
        <v>1.03603964934385</v>
      </c>
      <c r="L159" s="19" t="b">
        <v>0</v>
      </c>
    </row>
    <row r="160" spans="1:12">
      <c r="A160" t="s">
        <v>79</v>
      </c>
      <c r="B160" t="s">
        <v>383</v>
      </c>
      <c r="C160" t="s">
        <v>115</v>
      </c>
      <c r="D160">
        <v>10</v>
      </c>
      <c r="E160" t="s">
        <v>65</v>
      </c>
      <c r="F160" s="4">
        <v>-5.9320889889409201E-2</v>
      </c>
      <c r="G160" s="4">
        <v>9.78867293660062E-3</v>
      </c>
      <c r="H160" s="9">
        <v>1.35989172207526E-9</v>
      </c>
      <c r="I160" s="2">
        <v>0.94240431261641699</v>
      </c>
      <c r="J160" s="2">
        <v>0.92449620202624105</v>
      </c>
      <c r="K160" s="2">
        <v>0.96065931530221005</v>
      </c>
      <c r="L160" t="s">
        <v>347</v>
      </c>
    </row>
    <row r="161" spans="1:12">
      <c r="A161" t="s">
        <v>79</v>
      </c>
      <c r="B161" t="s">
        <v>383</v>
      </c>
      <c r="C161" t="s">
        <v>115</v>
      </c>
      <c r="D161">
        <v>10</v>
      </c>
      <c r="E161" t="s">
        <v>81</v>
      </c>
      <c r="F161" s="4">
        <v>-4.3630455186647698E-4</v>
      </c>
      <c r="G161" s="4">
        <v>3.0927291375988299E-2</v>
      </c>
      <c r="H161" s="9">
        <v>0.98874427395793396</v>
      </c>
      <c r="I161" s="2">
        <v>0.99956379061512302</v>
      </c>
      <c r="J161" s="2">
        <v>0.94077367683092095</v>
      </c>
      <c r="K161" s="2">
        <v>1.06202777151942</v>
      </c>
      <c r="L161" t="s">
        <v>347</v>
      </c>
    </row>
    <row r="162" spans="1:12">
      <c r="A162" s="12" t="s">
        <v>79</v>
      </c>
      <c r="B162" s="12" t="s">
        <v>383</v>
      </c>
      <c r="C162" s="12" t="s">
        <v>115</v>
      </c>
      <c r="D162" s="12">
        <v>10</v>
      </c>
      <c r="E162" s="12" t="s">
        <v>348</v>
      </c>
      <c r="F162" s="15">
        <v>-5.3959180116652197E-2</v>
      </c>
      <c r="G162" s="15">
        <v>9.3323867087637003E-3</v>
      </c>
      <c r="H162" s="14">
        <v>7.3849687970919403E-9</v>
      </c>
      <c r="I162" s="18">
        <v>0.94747078135921103</v>
      </c>
      <c r="J162" s="18">
        <v>0.93029799264919599</v>
      </c>
      <c r="K162" s="18">
        <v>0.964960570293251</v>
      </c>
      <c r="L162" t="s">
        <v>347</v>
      </c>
    </row>
    <row r="163" spans="1:12">
      <c r="A163" s="12" t="s">
        <v>79</v>
      </c>
      <c r="B163" s="12" t="s">
        <v>383</v>
      </c>
      <c r="C163" s="12" t="s">
        <v>115</v>
      </c>
      <c r="D163" s="12">
        <v>10</v>
      </c>
      <c r="E163" s="12" t="s">
        <v>349</v>
      </c>
      <c r="F163" s="15">
        <v>-3.7186785170522298E-2</v>
      </c>
      <c r="G163" s="15">
        <v>2.8520851783962398E-2</v>
      </c>
      <c r="H163" s="14">
        <v>0.19228625456183199</v>
      </c>
      <c r="I163" s="18">
        <v>0.96349615174744097</v>
      </c>
      <c r="J163" s="18">
        <v>0.91111456932236801</v>
      </c>
      <c r="K163" s="18">
        <v>1.0188892436684001</v>
      </c>
      <c r="L163" s="19" t="b">
        <v>0</v>
      </c>
    </row>
  </sheetData>
  <autoFilter ref="A1:L163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1"/>
  <sheetViews>
    <sheetView zoomScaleNormal="100" workbookViewId="0"/>
  </sheetViews>
  <sheetFormatPr defaultColWidth="11" defaultRowHeight="15.75"/>
  <cols>
    <col min="1" max="1" width="10.625" bestFit="1" customWidth="1"/>
    <col min="2" max="2" width="7.375" bestFit="1" customWidth="1"/>
    <col min="3" max="3" width="12.375" bestFit="1" customWidth="1"/>
    <col min="4" max="4" width="16.375" bestFit="1" customWidth="1"/>
    <col min="5" max="5" width="9.625" bestFit="1" customWidth="1"/>
    <col min="6" max="6" width="6.125" bestFit="1" customWidth="1"/>
    <col min="7" max="7" width="13.5" bestFit="1" customWidth="1"/>
    <col min="8" max="8" width="14.5" bestFit="1" customWidth="1"/>
    <col min="9" max="9" width="29.625" bestFit="1" customWidth="1"/>
  </cols>
  <sheetData>
    <row r="1" spans="1:9">
      <c r="A1" t="s">
        <v>54</v>
      </c>
      <c r="B1" t="s">
        <v>55</v>
      </c>
      <c r="C1" t="s">
        <v>374</v>
      </c>
      <c r="D1" t="s">
        <v>375</v>
      </c>
      <c r="E1" t="s">
        <v>413</v>
      </c>
      <c r="F1" t="s">
        <v>57</v>
      </c>
      <c r="G1" t="s">
        <v>414</v>
      </c>
      <c r="H1" t="s">
        <v>415</v>
      </c>
      <c r="I1" t="s">
        <v>416</v>
      </c>
    </row>
    <row r="2" spans="1:9">
      <c r="A2" t="s">
        <v>65</v>
      </c>
      <c r="B2" t="s">
        <v>66</v>
      </c>
      <c r="C2" t="s">
        <v>383</v>
      </c>
      <c r="D2">
        <v>5</v>
      </c>
      <c r="E2" t="s">
        <v>417</v>
      </c>
      <c r="F2">
        <v>73378</v>
      </c>
      <c r="G2">
        <v>0</v>
      </c>
      <c r="H2" s="11">
        <v>1.8384256861731701E-2</v>
      </c>
      <c r="I2" s="11" t="s">
        <v>354</v>
      </c>
    </row>
    <row r="3" spans="1:9">
      <c r="A3" t="s">
        <v>65</v>
      </c>
      <c r="B3" t="s">
        <v>66</v>
      </c>
      <c r="C3" t="s">
        <v>383</v>
      </c>
      <c r="D3">
        <v>5</v>
      </c>
      <c r="E3" t="s">
        <v>417</v>
      </c>
      <c r="F3">
        <v>73378</v>
      </c>
      <c r="G3">
        <v>0.01</v>
      </c>
      <c r="H3" s="11">
        <v>1.0292215953313999E-2</v>
      </c>
      <c r="I3" s="11">
        <v>0.18050369320491999</v>
      </c>
    </row>
    <row r="4" spans="1:9">
      <c r="A4" t="s">
        <v>65</v>
      </c>
      <c r="B4" t="s">
        <v>66</v>
      </c>
      <c r="C4" t="s">
        <v>383</v>
      </c>
      <c r="D4">
        <v>5</v>
      </c>
      <c r="E4" t="s">
        <v>417</v>
      </c>
      <c r="F4">
        <v>73378</v>
      </c>
      <c r="G4">
        <v>0.02</v>
      </c>
      <c r="H4" s="11">
        <v>5.7340769991117103E-3</v>
      </c>
      <c r="I4" s="11">
        <v>0.361756929869887</v>
      </c>
    </row>
    <row r="5" spans="1:9">
      <c r="A5" t="s">
        <v>65</v>
      </c>
      <c r="B5" t="s">
        <v>66</v>
      </c>
      <c r="C5" t="s">
        <v>383</v>
      </c>
      <c r="D5">
        <v>5</v>
      </c>
      <c r="E5" t="s">
        <v>417</v>
      </c>
      <c r="F5">
        <v>73378</v>
      </c>
      <c r="G5">
        <v>0.03</v>
      </c>
      <c r="H5" s="11">
        <v>3.2686276653048599E-3</v>
      </c>
      <c r="I5" s="11">
        <v>0.49287706578713297</v>
      </c>
    </row>
    <row r="6" spans="1:9">
      <c r="A6" t="s">
        <v>65</v>
      </c>
      <c r="B6" t="s">
        <v>66</v>
      </c>
      <c r="C6" t="s">
        <v>383</v>
      </c>
      <c r="D6">
        <v>5</v>
      </c>
      <c r="E6" t="s">
        <v>417</v>
      </c>
      <c r="F6">
        <v>73378</v>
      </c>
      <c r="G6">
        <v>0.04</v>
      </c>
      <c r="H6" s="11">
        <v>1.7387136925689701E-3</v>
      </c>
      <c r="I6" s="11">
        <v>0.582122707078362</v>
      </c>
    </row>
    <row r="7" spans="1:9">
      <c r="A7" t="s">
        <v>65</v>
      </c>
      <c r="B7" t="s">
        <v>66</v>
      </c>
      <c r="C7" t="s">
        <v>383</v>
      </c>
      <c r="D7">
        <v>5</v>
      </c>
      <c r="E7" t="s">
        <v>417</v>
      </c>
      <c r="F7">
        <v>73378</v>
      </c>
      <c r="G7">
        <v>0.05</v>
      </c>
      <c r="H7" s="11">
        <v>7.8540678333237596E-4</v>
      </c>
      <c r="I7" s="11">
        <v>0.64723759164868</v>
      </c>
    </row>
    <row r="8" spans="1:9">
      <c r="A8" t="s">
        <v>65</v>
      </c>
      <c r="B8" t="s">
        <v>66</v>
      </c>
      <c r="C8" t="s">
        <v>383</v>
      </c>
      <c r="D8">
        <v>5</v>
      </c>
      <c r="E8" t="s">
        <v>417</v>
      </c>
      <c r="F8">
        <v>73378</v>
      </c>
      <c r="G8">
        <v>0.06</v>
      </c>
      <c r="H8" s="11">
        <v>5.4251288721819495E-4</v>
      </c>
      <c r="I8" s="11">
        <v>0.70209508753755601</v>
      </c>
    </row>
    <row r="9" spans="1:9">
      <c r="A9" t="s">
        <v>65</v>
      </c>
      <c r="B9" t="s">
        <v>66</v>
      </c>
      <c r="C9" t="s">
        <v>383</v>
      </c>
      <c r="D9">
        <v>5</v>
      </c>
      <c r="E9" t="s">
        <v>417</v>
      </c>
      <c r="F9">
        <v>73378</v>
      </c>
      <c r="G9">
        <v>7.0000000000000007E-2</v>
      </c>
      <c r="H9" s="11">
        <v>1.6485559968312799E-4</v>
      </c>
      <c r="I9" s="11">
        <v>0.739557983513908</v>
      </c>
    </row>
    <row r="10" spans="1:9">
      <c r="A10" t="s">
        <v>65</v>
      </c>
      <c r="B10" t="s">
        <v>66</v>
      </c>
      <c r="C10" t="s">
        <v>383</v>
      </c>
      <c r="D10">
        <v>5</v>
      </c>
      <c r="E10" t="s">
        <v>417</v>
      </c>
      <c r="F10">
        <v>73378</v>
      </c>
      <c r="G10">
        <v>0.08</v>
      </c>
      <c r="H10" s="11">
        <v>1.3391053117448601E-4</v>
      </c>
      <c r="I10" s="11">
        <v>0.77173676033685901</v>
      </c>
    </row>
    <row r="11" spans="1:9">
      <c r="A11" t="s">
        <v>65</v>
      </c>
      <c r="B11" t="s">
        <v>66</v>
      </c>
      <c r="C11" t="s">
        <v>383</v>
      </c>
      <c r="D11">
        <v>5</v>
      </c>
      <c r="E11" t="s">
        <v>417</v>
      </c>
      <c r="F11">
        <v>73378</v>
      </c>
      <c r="G11">
        <v>0.09</v>
      </c>
      <c r="H11" s="11">
        <v>4.9270688971965201E-5</v>
      </c>
      <c r="I11" s="11">
        <v>0.79622866072480802</v>
      </c>
    </row>
    <row r="12" spans="1:9">
      <c r="A12" t="s">
        <v>65</v>
      </c>
      <c r="B12" t="s">
        <v>66</v>
      </c>
      <c r="C12" t="s">
        <v>383</v>
      </c>
      <c r="D12">
        <v>5</v>
      </c>
      <c r="E12" t="s">
        <v>417</v>
      </c>
      <c r="F12">
        <v>73378</v>
      </c>
      <c r="G12">
        <v>0.1</v>
      </c>
      <c r="H12" s="11">
        <v>4.5426876357144899E-6</v>
      </c>
      <c r="I12" s="11">
        <v>0.81619831557140399</v>
      </c>
    </row>
    <row r="13" spans="1:9">
      <c r="A13" t="s">
        <v>65</v>
      </c>
      <c r="B13" t="s">
        <v>66</v>
      </c>
      <c r="C13" t="s">
        <v>383</v>
      </c>
      <c r="D13">
        <v>5</v>
      </c>
      <c r="E13" t="s">
        <v>417</v>
      </c>
      <c r="F13">
        <v>73378</v>
      </c>
      <c r="G13">
        <v>0.11</v>
      </c>
      <c r="H13" s="11">
        <v>2.1437402325834901E-5</v>
      </c>
      <c r="I13" s="11">
        <v>0.833043840239438</v>
      </c>
    </row>
    <row r="14" spans="1:9">
      <c r="A14" t="s">
        <v>65</v>
      </c>
      <c r="B14" t="s">
        <v>66</v>
      </c>
      <c r="C14" t="s">
        <v>383</v>
      </c>
      <c r="D14">
        <v>5</v>
      </c>
      <c r="E14" t="s">
        <v>417</v>
      </c>
      <c r="F14">
        <v>73378</v>
      </c>
      <c r="G14">
        <v>0.12</v>
      </c>
      <c r="H14" s="11">
        <v>3.6547986887325401E-5</v>
      </c>
      <c r="I14" s="11">
        <v>0.84706587805607503</v>
      </c>
    </row>
    <row r="15" spans="1:9">
      <c r="A15" t="s">
        <v>65</v>
      </c>
      <c r="B15" t="s">
        <v>66</v>
      </c>
      <c r="C15" t="s">
        <v>383</v>
      </c>
      <c r="D15">
        <v>5</v>
      </c>
      <c r="E15" t="s">
        <v>417</v>
      </c>
      <c r="F15">
        <v>73378</v>
      </c>
      <c r="G15">
        <v>0.13</v>
      </c>
      <c r="H15" s="11">
        <v>7.9262067023126294E-5</v>
      </c>
      <c r="I15" s="11">
        <v>0.85911308566598699</v>
      </c>
    </row>
    <row r="16" spans="1:9">
      <c r="A16" t="s">
        <v>65</v>
      </c>
      <c r="B16" t="s">
        <v>66</v>
      </c>
      <c r="C16" t="s">
        <v>383</v>
      </c>
      <c r="D16">
        <v>5</v>
      </c>
      <c r="E16" t="s">
        <v>417</v>
      </c>
      <c r="F16">
        <v>73378</v>
      </c>
      <c r="G16">
        <v>0.14000000000000001</v>
      </c>
      <c r="H16" s="11">
        <v>6.1801680625394505E-5</v>
      </c>
      <c r="I16" s="11">
        <v>0.86906351845432905</v>
      </c>
    </row>
    <row r="17" spans="1:9">
      <c r="A17" t="s">
        <v>65</v>
      </c>
      <c r="B17" t="s">
        <v>66</v>
      </c>
      <c r="C17" t="s">
        <v>383</v>
      </c>
      <c r="D17">
        <v>5</v>
      </c>
      <c r="E17" t="s">
        <v>417</v>
      </c>
      <c r="F17">
        <v>73378</v>
      </c>
      <c r="G17">
        <v>0.15</v>
      </c>
      <c r="H17" s="11">
        <v>3.5272633406710698E-5</v>
      </c>
      <c r="I17" s="11">
        <v>0.877638165844426</v>
      </c>
    </row>
    <row r="18" spans="1:9">
      <c r="A18" t="s">
        <v>65</v>
      </c>
      <c r="B18" t="s">
        <v>66</v>
      </c>
      <c r="C18" t="s">
        <v>383</v>
      </c>
      <c r="D18">
        <v>5</v>
      </c>
      <c r="E18" t="s">
        <v>418</v>
      </c>
      <c r="F18">
        <v>73378</v>
      </c>
      <c r="G18">
        <v>0</v>
      </c>
      <c r="H18" s="11">
        <v>1.8384256861731701E-2</v>
      </c>
      <c r="I18" s="11" t="s">
        <v>354</v>
      </c>
    </row>
    <row r="19" spans="1:9">
      <c r="A19" t="s">
        <v>65</v>
      </c>
      <c r="B19" t="s">
        <v>66</v>
      </c>
      <c r="C19" t="s">
        <v>383</v>
      </c>
      <c r="D19">
        <v>5</v>
      </c>
      <c r="E19" t="s">
        <v>418</v>
      </c>
      <c r="F19">
        <v>73378</v>
      </c>
      <c r="G19">
        <v>0.01</v>
      </c>
      <c r="H19" s="11">
        <v>1.03436997465181E-2</v>
      </c>
      <c r="I19" s="11">
        <v>0.18560058873212801</v>
      </c>
    </row>
    <row r="20" spans="1:9">
      <c r="A20" t="s">
        <v>65</v>
      </c>
      <c r="B20" t="s">
        <v>66</v>
      </c>
      <c r="C20" t="s">
        <v>383</v>
      </c>
      <c r="D20">
        <v>5</v>
      </c>
      <c r="E20" t="s">
        <v>418</v>
      </c>
      <c r="F20">
        <v>73378</v>
      </c>
      <c r="G20">
        <v>0.02</v>
      </c>
      <c r="H20" s="11">
        <v>5.9526822530921904E-3</v>
      </c>
      <c r="I20" s="11">
        <v>0.37246858731493099</v>
      </c>
    </row>
    <row r="21" spans="1:9">
      <c r="A21" t="s">
        <v>65</v>
      </c>
      <c r="B21" t="s">
        <v>66</v>
      </c>
      <c r="C21" t="s">
        <v>383</v>
      </c>
      <c r="D21">
        <v>5</v>
      </c>
      <c r="E21" t="s">
        <v>418</v>
      </c>
      <c r="F21">
        <v>73378</v>
      </c>
      <c r="G21">
        <v>0.03</v>
      </c>
      <c r="H21" s="11">
        <v>3.3293217186646899E-3</v>
      </c>
      <c r="I21" s="11">
        <v>0.494839506845767</v>
      </c>
    </row>
    <row r="22" spans="1:9">
      <c r="A22" t="s">
        <v>65</v>
      </c>
      <c r="B22" t="s">
        <v>66</v>
      </c>
      <c r="C22" t="s">
        <v>383</v>
      </c>
      <c r="D22">
        <v>5</v>
      </c>
      <c r="E22" t="s">
        <v>418</v>
      </c>
      <c r="F22">
        <v>73378</v>
      </c>
      <c r="G22">
        <v>0.04</v>
      </c>
      <c r="H22" s="11">
        <v>1.85966275086987E-3</v>
      </c>
      <c r="I22" s="11">
        <v>0.58502548447758296</v>
      </c>
    </row>
    <row r="23" spans="1:9">
      <c r="A23" t="s">
        <v>65</v>
      </c>
      <c r="B23" t="s">
        <v>66</v>
      </c>
      <c r="C23" t="s">
        <v>383</v>
      </c>
      <c r="D23">
        <v>5</v>
      </c>
      <c r="E23" t="s">
        <v>418</v>
      </c>
      <c r="F23">
        <v>73378</v>
      </c>
      <c r="G23">
        <v>0.05</v>
      </c>
      <c r="H23" s="11">
        <v>9.3746727471730304E-4</v>
      </c>
      <c r="I23" s="11">
        <v>0.65012674098499401</v>
      </c>
    </row>
    <row r="24" spans="1:9">
      <c r="A24" t="s">
        <v>65</v>
      </c>
      <c r="B24" t="s">
        <v>66</v>
      </c>
      <c r="C24" t="s">
        <v>383</v>
      </c>
      <c r="D24">
        <v>5</v>
      </c>
      <c r="E24" t="s">
        <v>418</v>
      </c>
      <c r="F24">
        <v>73378</v>
      </c>
      <c r="G24">
        <v>0.06</v>
      </c>
      <c r="H24" s="11">
        <v>5.4889198049389704E-4</v>
      </c>
      <c r="I24" s="11">
        <v>0.70219502666554201</v>
      </c>
    </row>
    <row r="25" spans="1:9">
      <c r="A25" t="s">
        <v>65</v>
      </c>
      <c r="B25" t="s">
        <v>66</v>
      </c>
      <c r="C25" t="s">
        <v>383</v>
      </c>
      <c r="D25">
        <v>5</v>
      </c>
      <c r="E25" t="s">
        <v>418</v>
      </c>
      <c r="F25">
        <v>73378</v>
      </c>
      <c r="G25">
        <v>7.0000000000000007E-2</v>
      </c>
      <c r="H25" s="11">
        <v>4.6115606418027698E-4</v>
      </c>
      <c r="I25" s="11">
        <v>0.74349454682794103</v>
      </c>
    </row>
    <row r="26" spans="1:9">
      <c r="A26" t="s">
        <v>65</v>
      </c>
      <c r="B26" t="s">
        <v>66</v>
      </c>
      <c r="C26" t="s">
        <v>383</v>
      </c>
      <c r="D26">
        <v>5</v>
      </c>
      <c r="E26" t="s">
        <v>418</v>
      </c>
      <c r="F26">
        <v>73378</v>
      </c>
      <c r="G26">
        <v>0.08</v>
      </c>
      <c r="H26" s="11">
        <v>1.89607831751489E-4</v>
      </c>
      <c r="I26" s="11">
        <v>0.77237727929349498</v>
      </c>
    </row>
    <row r="27" spans="1:9">
      <c r="A27" t="s">
        <v>65</v>
      </c>
      <c r="B27" t="s">
        <v>66</v>
      </c>
      <c r="C27" t="s">
        <v>383</v>
      </c>
      <c r="D27">
        <v>5</v>
      </c>
      <c r="E27" t="s">
        <v>418</v>
      </c>
      <c r="F27">
        <v>73378</v>
      </c>
      <c r="G27">
        <v>0.09</v>
      </c>
      <c r="H27" s="11">
        <v>7.0386698531375605E-5</v>
      </c>
      <c r="I27" s="11">
        <v>0.79644216704368698</v>
      </c>
    </row>
    <row r="28" spans="1:9">
      <c r="A28" t="s">
        <v>65</v>
      </c>
      <c r="B28" t="s">
        <v>66</v>
      </c>
      <c r="C28" t="s">
        <v>383</v>
      </c>
      <c r="D28">
        <v>5</v>
      </c>
      <c r="E28" t="s">
        <v>418</v>
      </c>
      <c r="F28">
        <v>73378</v>
      </c>
      <c r="G28">
        <v>0.1</v>
      </c>
      <c r="H28" s="11">
        <v>-1.6656521330944198E-5</v>
      </c>
      <c r="I28" s="11">
        <v>0.81600752269070398</v>
      </c>
    </row>
    <row r="29" spans="1:9">
      <c r="A29" t="s">
        <v>65</v>
      </c>
      <c r="B29" t="s">
        <v>66</v>
      </c>
      <c r="C29" t="s">
        <v>383</v>
      </c>
      <c r="D29">
        <v>5</v>
      </c>
      <c r="E29" t="s">
        <v>418</v>
      </c>
      <c r="F29">
        <v>73378</v>
      </c>
      <c r="G29">
        <v>0.11</v>
      </c>
      <c r="H29" s="11">
        <v>-2.23561481397995E-5</v>
      </c>
      <c r="I29" s="11">
        <v>0.83268951060385299</v>
      </c>
    </row>
    <row r="30" spans="1:9">
      <c r="A30" t="s">
        <v>65</v>
      </c>
      <c r="B30" t="s">
        <v>66</v>
      </c>
      <c r="C30" t="s">
        <v>383</v>
      </c>
      <c r="D30">
        <v>5</v>
      </c>
      <c r="E30" t="s">
        <v>418</v>
      </c>
      <c r="F30">
        <v>73378</v>
      </c>
      <c r="G30">
        <v>0.12</v>
      </c>
      <c r="H30" s="11">
        <v>3.9645273911675897E-5</v>
      </c>
      <c r="I30" s="11">
        <v>0.84708859149425397</v>
      </c>
    </row>
    <row r="31" spans="1:9">
      <c r="A31" t="s">
        <v>65</v>
      </c>
      <c r="B31" t="s">
        <v>66</v>
      </c>
      <c r="C31" t="s">
        <v>383</v>
      </c>
      <c r="D31">
        <v>5</v>
      </c>
      <c r="E31" t="s">
        <v>418</v>
      </c>
      <c r="F31">
        <v>73378</v>
      </c>
      <c r="G31">
        <v>0.13</v>
      </c>
      <c r="H31" s="11">
        <v>1.2688196499749201E-5</v>
      </c>
      <c r="I31" s="11">
        <v>0.85866755284017704</v>
      </c>
    </row>
    <row r="32" spans="1:9">
      <c r="A32" t="s">
        <v>65</v>
      </c>
      <c r="B32" t="s">
        <v>66</v>
      </c>
      <c r="C32" t="s">
        <v>383</v>
      </c>
      <c r="D32">
        <v>5</v>
      </c>
      <c r="E32" t="s">
        <v>418</v>
      </c>
      <c r="F32">
        <v>73378</v>
      </c>
      <c r="G32">
        <v>0.14000000000000001</v>
      </c>
      <c r="H32" s="11">
        <v>8.2402240833856995E-6</v>
      </c>
      <c r="I32" s="11">
        <v>0.86873449807842795</v>
      </c>
    </row>
    <row r="33" spans="1:9">
      <c r="A33" t="s">
        <v>65</v>
      </c>
      <c r="B33" t="s">
        <v>66</v>
      </c>
      <c r="C33" t="s">
        <v>383</v>
      </c>
      <c r="D33">
        <v>5</v>
      </c>
      <c r="E33" t="s">
        <v>418</v>
      </c>
      <c r="F33">
        <v>73378</v>
      </c>
      <c r="G33">
        <v>0.15</v>
      </c>
      <c r="H33" s="11">
        <v>6.8941965294935594E-5</v>
      </c>
      <c r="I33" s="11">
        <v>0.87782895872512601</v>
      </c>
    </row>
    <row r="34" spans="1:9">
      <c r="A34" t="s">
        <v>65</v>
      </c>
      <c r="B34" t="s">
        <v>66</v>
      </c>
      <c r="C34" t="s">
        <v>383</v>
      </c>
      <c r="D34">
        <v>10</v>
      </c>
      <c r="E34" t="s">
        <v>417</v>
      </c>
      <c r="F34">
        <v>73378</v>
      </c>
      <c r="G34">
        <v>0</v>
      </c>
      <c r="H34" s="11">
        <v>4.6516548311443598E-2</v>
      </c>
      <c r="I34" s="11" t="s">
        <v>354</v>
      </c>
    </row>
    <row r="35" spans="1:9">
      <c r="A35" t="s">
        <v>65</v>
      </c>
      <c r="B35" t="s">
        <v>66</v>
      </c>
      <c r="C35" t="s">
        <v>383</v>
      </c>
      <c r="D35">
        <v>10</v>
      </c>
      <c r="E35" t="s">
        <v>417</v>
      </c>
      <c r="F35">
        <v>73378</v>
      </c>
      <c r="G35">
        <v>0.01</v>
      </c>
      <c r="H35" s="11">
        <v>3.7432780910041902E-2</v>
      </c>
      <c r="I35" s="11">
        <v>5.4190478949787901E-2</v>
      </c>
    </row>
    <row r="36" spans="1:9">
      <c r="A36" t="s">
        <v>65</v>
      </c>
      <c r="B36" t="s">
        <v>66</v>
      </c>
      <c r="C36" t="s">
        <v>383</v>
      </c>
      <c r="D36">
        <v>10</v>
      </c>
      <c r="E36" t="s">
        <v>417</v>
      </c>
      <c r="F36">
        <v>73378</v>
      </c>
      <c r="G36">
        <v>0.02</v>
      </c>
      <c r="H36" s="11">
        <v>2.99006808153769E-2</v>
      </c>
      <c r="I36" s="11">
        <v>0.13930594438128399</v>
      </c>
    </row>
    <row r="37" spans="1:9">
      <c r="A37" t="s">
        <v>65</v>
      </c>
      <c r="B37" t="s">
        <v>66</v>
      </c>
      <c r="C37" t="s">
        <v>383</v>
      </c>
      <c r="D37">
        <v>10</v>
      </c>
      <c r="E37" t="s">
        <v>417</v>
      </c>
      <c r="F37">
        <v>73378</v>
      </c>
      <c r="G37">
        <v>0.03</v>
      </c>
      <c r="H37" s="11">
        <v>2.3941322040582101E-2</v>
      </c>
      <c r="I37" s="11">
        <v>0.223551135597367</v>
      </c>
    </row>
    <row r="38" spans="1:9">
      <c r="A38" t="s">
        <v>65</v>
      </c>
      <c r="B38" t="s">
        <v>66</v>
      </c>
      <c r="C38" t="s">
        <v>383</v>
      </c>
      <c r="D38">
        <v>10</v>
      </c>
      <c r="E38" t="s">
        <v>417</v>
      </c>
      <c r="F38">
        <v>73378</v>
      </c>
      <c r="G38">
        <v>0.04</v>
      </c>
      <c r="H38" s="11">
        <v>1.88686197059298E-2</v>
      </c>
      <c r="I38" s="11">
        <v>0.28993316515622303</v>
      </c>
    </row>
    <row r="39" spans="1:9">
      <c r="A39" t="s">
        <v>65</v>
      </c>
      <c r="B39" t="s">
        <v>66</v>
      </c>
      <c r="C39" t="s">
        <v>383</v>
      </c>
      <c r="D39">
        <v>10</v>
      </c>
      <c r="E39" t="s">
        <v>417</v>
      </c>
      <c r="F39">
        <v>73378</v>
      </c>
      <c r="G39">
        <v>0.05</v>
      </c>
      <c r="H39" s="11">
        <v>1.4779707044362799E-2</v>
      </c>
      <c r="I39" s="11">
        <v>0.35048346761401999</v>
      </c>
    </row>
    <row r="40" spans="1:9">
      <c r="A40" t="s">
        <v>65</v>
      </c>
      <c r="B40" t="s">
        <v>66</v>
      </c>
      <c r="C40" t="s">
        <v>383</v>
      </c>
      <c r="D40">
        <v>10</v>
      </c>
      <c r="E40" t="s">
        <v>417</v>
      </c>
      <c r="F40">
        <v>73378</v>
      </c>
      <c r="G40">
        <v>0.06</v>
      </c>
      <c r="H40" s="11">
        <v>1.14912448665346E-2</v>
      </c>
      <c r="I40" s="11">
        <v>0.40475369771831399</v>
      </c>
    </row>
    <row r="41" spans="1:9">
      <c r="A41" t="s">
        <v>65</v>
      </c>
      <c r="B41" t="s">
        <v>66</v>
      </c>
      <c r="C41" t="s">
        <v>383</v>
      </c>
      <c r="D41">
        <v>10</v>
      </c>
      <c r="E41" t="s">
        <v>417</v>
      </c>
      <c r="F41">
        <v>73378</v>
      </c>
      <c r="G41">
        <v>7.0000000000000007E-2</v>
      </c>
      <c r="H41" s="11">
        <v>8.6116512921894407E-3</v>
      </c>
      <c r="I41" s="11">
        <v>0.44988981986132098</v>
      </c>
    </row>
    <row r="42" spans="1:9">
      <c r="A42" t="s">
        <v>65</v>
      </c>
      <c r="B42" t="s">
        <v>66</v>
      </c>
      <c r="C42" t="s">
        <v>383</v>
      </c>
      <c r="D42">
        <v>10</v>
      </c>
      <c r="E42" t="s">
        <v>417</v>
      </c>
      <c r="F42">
        <v>73378</v>
      </c>
      <c r="G42">
        <v>0.08</v>
      </c>
      <c r="H42" s="11">
        <v>6.1327181968089898E-3</v>
      </c>
      <c r="I42" s="11">
        <v>0.489069405370257</v>
      </c>
    </row>
    <row r="43" spans="1:9">
      <c r="A43" t="s">
        <v>65</v>
      </c>
      <c r="B43" t="s">
        <v>66</v>
      </c>
      <c r="C43" t="s">
        <v>383</v>
      </c>
      <c r="D43">
        <v>10</v>
      </c>
      <c r="E43" t="s">
        <v>417</v>
      </c>
      <c r="F43">
        <v>73378</v>
      </c>
      <c r="G43">
        <v>0.09</v>
      </c>
      <c r="H43" s="11">
        <v>4.3197483211747196E-3</v>
      </c>
      <c r="I43" s="11">
        <v>0.52682691845361396</v>
      </c>
    </row>
    <row r="44" spans="1:9">
      <c r="A44" t="s">
        <v>65</v>
      </c>
      <c r="B44" t="s">
        <v>66</v>
      </c>
      <c r="C44" t="s">
        <v>383</v>
      </c>
      <c r="D44">
        <v>10</v>
      </c>
      <c r="E44" t="s">
        <v>417</v>
      </c>
      <c r="F44">
        <v>73378</v>
      </c>
      <c r="G44">
        <v>0.1</v>
      </c>
      <c r="H44" s="11">
        <v>3.4574746821531901E-3</v>
      </c>
      <c r="I44" s="11">
        <v>0.56595178902494103</v>
      </c>
    </row>
    <row r="45" spans="1:9">
      <c r="A45" t="s">
        <v>65</v>
      </c>
      <c r="B45" t="s">
        <v>66</v>
      </c>
      <c r="C45" t="s">
        <v>383</v>
      </c>
      <c r="D45">
        <v>10</v>
      </c>
      <c r="E45" t="s">
        <v>417</v>
      </c>
      <c r="F45">
        <v>73378</v>
      </c>
      <c r="G45">
        <v>0.11</v>
      </c>
      <c r="H45" s="11">
        <v>2.5379958855592699E-3</v>
      </c>
      <c r="I45" s="11">
        <v>0.59765698206094497</v>
      </c>
    </row>
    <row r="46" spans="1:9">
      <c r="A46" t="s">
        <v>65</v>
      </c>
      <c r="B46" t="s">
        <v>66</v>
      </c>
      <c r="C46" t="s">
        <v>383</v>
      </c>
      <c r="D46">
        <v>10</v>
      </c>
      <c r="E46" t="s">
        <v>417</v>
      </c>
      <c r="F46">
        <v>73378</v>
      </c>
      <c r="G46">
        <v>0.12</v>
      </c>
      <c r="H46" s="11">
        <v>1.87128122968319E-3</v>
      </c>
      <c r="I46" s="11">
        <v>0.626084826422312</v>
      </c>
    </row>
    <row r="47" spans="1:9">
      <c r="A47" t="s">
        <v>65</v>
      </c>
      <c r="B47" t="s">
        <v>66</v>
      </c>
      <c r="C47" t="s">
        <v>383</v>
      </c>
      <c r="D47">
        <v>10</v>
      </c>
      <c r="E47" t="s">
        <v>417</v>
      </c>
      <c r="F47">
        <v>73378</v>
      </c>
      <c r="G47">
        <v>0.13</v>
      </c>
      <c r="H47" s="11">
        <v>1.36684491130392E-3</v>
      </c>
      <c r="I47" s="11">
        <v>0.65132774431839002</v>
      </c>
    </row>
    <row r="48" spans="1:9">
      <c r="A48" t="s">
        <v>65</v>
      </c>
      <c r="B48" t="s">
        <v>66</v>
      </c>
      <c r="C48" t="s">
        <v>383</v>
      </c>
      <c r="D48">
        <v>10</v>
      </c>
      <c r="E48" t="s">
        <v>417</v>
      </c>
      <c r="F48">
        <v>73378</v>
      </c>
      <c r="G48">
        <v>0.14000000000000001</v>
      </c>
      <c r="H48" s="11">
        <v>1.0971990011978501E-3</v>
      </c>
      <c r="I48" s="11">
        <v>0.67447887735418899</v>
      </c>
    </row>
    <row r="49" spans="1:9">
      <c r="A49" t="s">
        <v>65</v>
      </c>
      <c r="B49" t="s">
        <v>66</v>
      </c>
      <c r="C49" t="s">
        <v>383</v>
      </c>
      <c r="D49">
        <v>10</v>
      </c>
      <c r="E49" t="s">
        <v>417</v>
      </c>
      <c r="F49">
        <v>73378</v>
      </c>
      <c r="G49">
        <v>0.15</v>
      </c>
      <c r="H49" s="11">
        <v>8.6976178826957205E-4</v>
      </c>
      <c r="I49" s="11">
        <v>0.69481832805723598</v>
      </c>
    </row>
    <row r="50" spans="1:9">
      <c r="A50" t="s">
        <v>65</v>
      </c>
      <c r="B50" t="s">
        <v>66</v>
      </c>
      <c r="C50" t="s">
        <v>383</v>
      </c>
      <c r="D50">
        <v>10</v>
      </c>
      <c r="E50" t="s">
        <v>418</v>
      </c>
      <c r="F50">
        <v>73378</v>
      </c>
      <c r="G50">
        <v>0</v>
      </c>
      <c r="H50" s="11">
        <v>4.6516548311443598E-2</v>
      </c>
      <c r="I50" s="11" t="s">
        <v>354</v>
      </c>
    </row>
    <row r="51" spans="1:9">
      <c r="A51" t="s">
        <v>65</v>
      </c>
      <c r="B51" t="s">
        <v>66</v>
      </c>
      <c r="C51" t="s">
        <v>383</v>
      </c>
      <c r="D51">
        <v>10</v>
      </c>
      <c r="E51" t="s">
        <v>418</v>
      </c>
      <c r="F51">
        <v>73378</v>
      </c>
      <c r="G51">
        <v>0.01</v>
      </c>
      <c r="H51" s="11">
        <v>3.7397983575487598E-2</v>
      </c>
      <c r="I51" s="11">
        <v>5.0745542828903499E-2</v>
      </c>
    </row>
    <row r="52" spans="1:9">
      <c r="A52" t="s">
        <v>65</v>
      </c>
      <c r="B52" t="s">
        <v>66</v>
      </c>
      <c r="C52" t="s">
        <v>383</v>
      </c>
      <c r="D52">
        <v>10</v>
      </c>
      <c r="E52" t="s">
        <v>418</v>
      </c>
      <c r="F52">
        <v>73378</v>
      </c>
      <c r="G52">
        <v>0.02</v>
      </c>
      <c r="H52" s="11">
        <v>3.00982776509802E-2</v>
      </c>
      <c r="I52" s="11">
        <v>0.14898818932584601</v>
      </c>
    </row>
    <row r="53" spans="1:9">
      <c r="A53" t="s">
        <v>65</v>
      </c>
      <c r="B53" t="s">
        <v>66</v>
      </c>
      <c r="C53" t="s">
        <v>383</v>
      </c>
      <c r="D53">
        <v>10</v>
      </c>
      <c r="E53" t="s">
        <v>418</v>
      </c>
      <c r="F53">
        <v>73378</v>
      </c>
      <c r="G53">
        <v>0.03</v>
      </c>
      <c r="H53" s="11">
        <v>2.3870763630154002E-2</v>
      </c>
      <c r="I53" s="11">
        <v>0.221269746993525</v>
      </c>
    </row>
    <row r="54" spans="1:9">
      <c r="A54" t="s">
        <v>65</v>
      </c>
      <c r="B54" t="s">
        <v>66</v>
      </c>
      <c r="C54" t="s">
        <v>383</v>
      </c>
      <c r="D54">
        <v>10</v>
      </c>
      <c r="E54" t="s">
        <v>418</v>
      </c>
      <c r="F54">
        <v>73378</v>
      </c>
      <c r="G54">
        <v>0.04</v>
      </c>
      <c r="H54" s="11">
        <v>1.8939347438866098E-2</v>
      </c>
      <c r="I54" s="11">
        <v>0.29163063074669399</v>
      </c>
    </row>
    <row r="55" spans="1:9">
      <c r="A55" t="s">
        <v>65</v>
      </c>
      <c r="B55" t="s">
        <v>66</v>
      </c>
      <c r="C55" t="s">
        <v>383</v>
      </c>
      <c r="D55">
        <v>10</v>
      </c>
      <c r="E55" t="s">
        <v>418</v>
      </c>
      <c r="F55">
        <v>73378</v>
      </c>
      <c r="G55">
        <v>0.05</v>
      </c>
      <c r="H55" s="11">
        <v>1.4773252183313801E-2</v>
      </c>
      <c r="I55" s="11">
        <v>0.35036082525408802</v>
      </c>
    </row>
    <row r="56" spans="1:9">
      <c r="A56" t="s">
        <v>65</v>
      </c>
      <c r="B56" t="s">
        <v>66</v>
      </c>
      <c r="C56" t="s">
        <v>383</v>
      </c>
      <c r="D56">
        <v>10</v>
      </c>
      <c r="E56" t="s">
        <v>418</v>
      </c>
      <c r="F56">
        <v>73378</v>
      </c>
      <c r="G56">
        <v>0.06</v>
      </c>
      <c r="H56" s="11">
        <v>1.16545844630926E-2</v>
      </c>
      <c r="I56" s="11">
        <v>0.40731268473105597</v>
      </c>
    </row>
    <row r="57" spans="1:9">
      <c r="A57" t="s">
        <v>65</v>
      </c>
      <c r="B57" t="s">
        <v>66</v>
      </c>
      <c r="C57" t="s">
        <v>383</v>
      </c>
      <c r="D57">
        <v>10</v>
      </c>
      <c r="E57" t="s">
        <v>418</v>
      </c>
      <c r="F57">
        <v>73378</v>
      </c>
      <c r="G57">
        <v>7.0000000000000007E-2</v>
      </c>
      <c r="H57" s="11">
        <v>8.6848534058450895E-3</v>
      </c>
      <c r="I57" s="11">
        <v>0.45086236222845999</v>
      </c>
    </row>
    <row r="58" spans="1:9">
      <c r="A58" t="s">
        <v>65</v>
      </c>
      <c r="B58" t="s">
        <v>66</v>
      </c>
      <c r="C58" t="s">
        <v>383</v>
      </c>
      <c r="D58">
        <v>10</v>
      </c>
      <c r="E58" t="s">
        <v>418</v>
      </c>
      <c r="F58">
        <v>73378</v>
      </c>
      <c r="G58">
        <v>0.08</v>
      </c>
      <c r="H58" s="11">
        <v>6.2419368739213797E-3</v>
      </c>
      <c r="I58" s="11">
        <v>0.490325420157049</v>
      </c>
    </row>
    <row r="59" spans="1:9">
      <c r="A59" t="s">
        <v>65</v>
      </c>
      <c r="B59" t="s">
        <v>66</v>
      </c>
      <c r="C59" t="s">
        <v>383</v>
      </c>
      <c r="D59">
        <v>10</v>
      </c>
      <c r="E59" t="s">
        <v>418</v>
      </c>
      <c r="F59">
        <v>73378</v>
      </c>
      <c r="G59">
        <v>0.09</v>
      </c>
      <c r="H59" s="11">
        <v>4.9995941802509604E-3</v>
      </c>
      <c r="I59" s="11">
        <v>0.53370091547316301</v>
      </c>
    </row>
    <row r="60" spans="1:9">
      <c r="A60" t="s">
        <v>65</v>
      </c>
      <c r="B60" t="s">
        <v>66</v>
      </c>
      <c r="C60" t="s">
        <v>383</v>
      </c>
      <c r="D60">
        <v>10</v>
      </c>
      <c r="E60" t="s">
        <v>418</v>
      </c>
      <c r="F60">
        <v>73378</v>
      </c>
      <c r="G60">
        <v>0.1</v>
      </c>
      <c r="H60" s="11">
        <v>3.79671251550537E-3</v>
      </c>
      <c r="I60" s="11">
        <v>0.56900492952511095</v>
      </c>
    </row>
    <row r="61" spans="1:9">
      <c r="A61" t="s">
        <v>65</v>
      </c>
      <c r="B61" t="s">
        <v>66</v>
      </c>
      <c r="C61" t="s">
        <v>383</v>
      </c>
      <c r="D61">
        <v>10</v>
      </c>
      <c r="E61" t="s">
        <v>418</v>
      </c>
      <c r="F61">
        <v>73378</v>
      </c>
      <c r="G61">
        <v>0.11</v>
      </c>
      <c r="H61" s="11">
        <v>2.61271426838703E-3</v>
      </c>
      <c r="I61" s="11">
        <v>0.59826152170382496</v>
      </c>
    </row>
    <row r="62" spans="1:9">
      <c r="A62" t="s">
        <v>65</v>
      </c>
      <c r="B62" t="s">
        <v>66</v>
      </c>
      <c r="C62" t="s">
        <v>383</v>
      </c>
      <c r="D62">
        <v>10</v>
      </c>
      <c r="E62" t="s">
        <v>418</v>
      </c>
      <c r="F62">
        <v>73378</v>
      </c>
      <c r="G62">
        <v>0.12</v>
      </c>
      <c r="H62" s="11">
        <v>2.1254252444085102E-3</v>
      </c>
      <c r="I62" s="11">
        <v>0.62794854919696497</v>
      </c>
    </row>
    <row r="63" spans="1:9">
      <c r="A63" t="s">
        <v>65</v>
      </c>
      <c r="B63" t="s">
        <v>66</v>
      </c>
      <c r="C63" t="s">
        <v>383</v>
      </c>
      <c r="D63">
        <v>10</v>
      </c>
      <c r="E63" t="s">
        <v>418</v>
      </c>
      <c r="F63">
        <v>73378</v>
      </c>
      <c r="G63">
        <v>0.13</v>
      </c>
      <c r="H63" s="11">
        <v>1.6045145223896799E-3</v>
      </c>
      <c r="I63" s="11">
        <v>0.65291830248488703</v>
      </c>
    </row>
    <row r="64" spans="1:9">
      <c r="A64" t="s">
        <v>65</v>
      </c>
      <c r="B64" t="s">
        <v>66</v>
      </c>
      <c r="C64" t="s">
        <v>383</v>
      </c>
      <c r="D64">
        <v>10</v>
      </c>
      <c r="E64" t="s">
        <v>418</v>
      </c>
      <c r="F64">
        <v>73378</v>
      </c>
      <c r="G64">
        <v>0.14000000000000001</v>
      </c>
      <c r="H64" s="11">
        <v>1.2109689385787401E-3</v>
      </c>
      <c r="I64" s="11">
        <v>0.675177749826671</v>
      </c>
    </row>
    <row r="65" spans="1:9">
      <c r="A65" t="s">
        <v>65</v>
      </c>
      <c r="B65" t="s">
        <v>66</v>
      </c>
      <c r="C65" t="s">
        <v>383</v>
      </c>
      <c r="D65">
        <v>10</v>
      </c>
      <c r="E65" t="s">
        <v>418</v>
      </c>
      <c r="F65">
        <v>73378</v>
      </c>
      <c r="G65">
        <v>0.15</v>
      </c>
      <c r="H65" s="11">
        <v>8.8643265957305799E-4</v>
      </c>
      <c r="I65" s="11">
        <v>0.69491279632795599</v>
      </c>
    </row>
    <row r="66" spans="1:9">
      <c r="A66" t="s">
        <v>65</v>
      </c>
      <c r="B66" t="s">
        <v>79</v>
      </c>
      <c r="C66" t="s">
        <v>383</v>
      </c>
      <c r="D66">
        <v>5</v>
      </c>
      <c r="E66" t="s">
        <v>417</v>
      </c>
      <c r="F66">
        <v>60348</v>
      </c>
      <c r="G66">
        <v>0</v>
      </c>
      <c r="H66" s="11">
        <v>4.1525816928481701E-2</v>
      </c>
      <c r="I66" s="11" t="s">
        <v>354</v>
      </c>
    </row>
    <row r="67" spans="1:9">
      <c r="A67" t="s">
        <v>65</v>
      </c>
      <c r="B67" t="s">
        <v>79</v>
      </c>
      <c r="C67" t="s">
        <v>383</v>
      </c>
      <c r="D67">
        <v>5</v>
      </c>
      <c r="E67" t="s">
        <v>417</v>
      </c>
      <c r="F67">
        <v>60348</v>
      </c>
      <c r="G67">
        <v>0.01</v>
      </c>
      <c r="H67" s="11">
        <v>3.2475112361769698E-2</v>
      </c>
      <c r="I67" s="11">
        <v>6.2454430967024702E-2</v>
      </c>
    </row>
    <row r="68" spans="1:9">
      <c r="A68" t="s">
        <v>65</v>
      </c>
      <c r="B68" t="s">
        <v>79</v>
      </c>
      <c r="C68" t="s">
        <v>383</v>
      </c>
      <c r="D68">
        <v>5</v>
      </c>
      <c r="E68" t="s">
        <v>417</v>
      </c>
      <c r="F68">
        <v>60348</v>
      </c>
      <c r="G68">
        <v>0.02</v>
      </c>
      <c r="H68" s="11">
        <v>2.48297967029305E-2</v>
      </c>
      <c r="I68" s="11">
        <v>0.14036919201950901</v>
      </c>
    </row>
    <row r="69" spans="1:9">
      <c r="A69" t="s">
        <v>65</v>
      </c>
      <c r="B69" t="s">
        <v>79</v>
      </c>
      <c r="C69" t="s">
        <v>383</v>
      </c>
      <c r="D69">
        <v>5</v>
      </c>
      <c r="E69" t="s">
        <v>417</v>
      </c>
      <c r="F69">
        <v>60348</v>
      </c>
      <c r="G69">
        <v>0.03</v>
      </c>
      <c r="H69" s="11">
        <v>1.8410401800142001E-2</v>
      </c>
      <c r="I69" s="11">
        <v>0.211075760588532</v>
      </c>
    </row>
    <row r="70" spans="1:9">
      <c r="A70" t="s">
        <v>65</v>
      </c>
      <c r="B70" t="s">
        <v>79</v>
      </c>
      <c r="C70" t="s">
        <v>383</v>
      </c>
      <c r="D70">
        <v>5</v>
      </c>
      <c r="E70" t="s">
        <v>417</v>
      </c>
      <c r="F70">
        <v>60348</v>
      </c>
      <c r="G70">
        <v>0.04</v>
      </c>
      <c r="H70" s="11">
        <v>1.29105355604153E-2</v>
      </c>
      <c r="I70" s="11">
        <v>0.27170743023792299</v>
      </c>
    </row>
    <row r="71" spans="1:9">
      <c r="A71" t="s">
        <v>65</v>
      </c>
      <c r="B71" t="s">
        <v>79</v>
      </c>
      <c r="C71" t="s">
        <v>383</v>
      </c>
      <c r="D71">
        <v>5</v>
      </c>
      <c r="E71" t="s">
        <v>417</v>
      </c>
      <c r="F71">
        <v>60348</v>
      </c>
      <c r="G71">
        <v>0.05</v>
      </c>
      <c r="H71" s="11">
        <v>9.3510272001348406E-3</v>
      </c>
      <c r="I71" s="11">
        <v>0.34715317823292602</v>
      </c>
    </row>
    <row r="72" spans="1:9">
      <c r="A72" t="s">
        <v>65</v>
      </c>
      <c r="B72" t="s">
        <v>79</v>
      </c>
      <c r="C72" t="s">
        <v>383</v>
      </c>
      <c r="D72">
        <v>5</v>
      </c>
      <c r="E72" t="s">
        <v>417</v>
      </c>
      <c r="F72">
        <v>60348</v>
      </c>
      <c r="G72">
        <v>0.06</v>
      </c>
      <c r="H72" s="11">
        <v>5.92556082522816E-3</v>
      </c>
      <c r="I72" s="11">
        <v>0.400736837453878</v>
      </c>
    </row>
    <row r="73" spans="1:9">
      <c r="A73" t="s">
        <v>65</v>
      </c>
      <c r="B73" t="s">
        <v>79</v>
      </c>
      <c r="C73" t="s">
        <v>383</v>
      </c>
      <c r="D73">
        <v>5</v>
      </c>
      <c r="E73" t="s">
        <v>417</v>
      </c>
      <c r="F73">
        <v>60348</v>
      </c>
      <c r="G73">
        <v>7.0000000000000007E-2</v>
      </c>
      <c r="H73" s="11">
        <v>4.1310577859883001E-3</v>
      </c>
      <c r="I73" s="11">
        <v>0.46165809732124702</v>
      </c>
    </row>
    <row r="74" spans="1:9">
      <c r="A74" t="s">
        <v>65</v>
      </c>
      <c r="B74" t="s">
        <v>79</v>
      </c>
      <c r="C74" t="s">
        <v>383</v>
      </c>
      <c r="D74">
        <v>5</v>
      </c>
      <c r="E74" t="s">
        <v>417</v>
      </c>
      <c r="F74">
        <v>60348</v>
      </c>
      <c r="G74">
        <v>0.08</v>
      </c>
      <c r="H74" s="11">
        <v>2.67722571404685E-3</v>
      </c>
      <c r="I74" s="11">
        <v>0.51171538410551598</v>
      </c>
    </row>
    <row r="75" spans="1:9">
      <c r="A75" t="s">
        <v>65</v>
      </c>
      <c r="B75" t="s">
        <v>79</v>
      </c>
      <c r="C75" t="s">
        <v>383</v>
      </c>
      <c r="D75">
        <v>5</v>
      </c>
      <c r="E75" t="s">
        <v>417</v>
      </c>
      <c r="F75">
        <v>60348</v>
      </c>
      <c r="G75">
        <v>0.09</v>
      </c>
      <c r="H75" s="11">
        <v>1.60570522471506E-3</v>
      </c>
      <c r="I75" s="11">
        <v>0.55483749806676497</v>
      </c>
    </row>
    <row r="76" spans="1:9">
      <c r="A76" t="s">
        <v>65</v>
      </c>
      <c r="B76" t="s">
        <v>79</v>
      </c>
      <c r="C76" t="s">
        <v>383</v>
      </c>
      <c r="D76">
        <v>5</v>
      </c>
      <c r="E76" t="s">
        <v>417</v>
      </c>
      <c r="F76">
        <v>60348</v>
      </c>
      <c r="G76">
        <v>0.1</v>
      </c>
      <c r="H76" s="11">
        <v>9.8870992686867398E-4</v>
      </c>
      <c r="I76" s="11">
        <v>0.59364022005700001</v>
      </c>
    </row>
    <row r="77" spans="1:9">
      <c r="A77" t="s">
        <v>65</v>
      </c>
      <c r="B77" t="s">
        <v>79</v>
      </c>
      <c r="C77" t="s">
        <v>383</v>
      </c>
      <c r="D77">
        <v>5</v>
      </c>
      <c r="E77" t="s">
        <v>417</v>
      </c>
      <c r="F77">
        <v>60348</v>
      </c>
      <c r="G77">
        <v>0.11</v>
      </c>
      <c r="H77" s="11">
        <v>4.4330895785713899E-4</v>
      </c>
      <c r="I77" s="11">
        <v>0.62607934585464597</v>
      </c>
    </row>
    <row r="78" spans="1:9">
      <c r="A78" t="s">
        <v>65</v>
      </c>
      <c r="B78" t="s">
        <v>79</v>
      </c>
      <c r="C78" t="s">
        <v>383</v>
      </c>
      <c r="D78">
        <v>5</v>
      </c>
      <c r="E78" t="s">
        <v>417</v>
      </c>
      <c r="F78">
        <v>60348</v>
      </c>
      <c r="G78">
        <v>0.12</v>
      </c>
      <c r="H78" s="11">
        <v>4.2857487180416302E-4</v>
      </c>
      <c r="I78" s="11">
        <v>0.65709440798921503</v>
      </c>
    </row>
    <row r="79" spans="1:9">
      <c r="A79" t="s">
        <v>65</v>
      </c>
      <c r="B79" t="s">
        <v>79</v>
      </c>
      <c r="C79" t="s">
        <v>383</v>
      </c>
      <c r="D79">
        <v>5</v>
      </c>
      <c r="E79" t="s">
        <v>417</v>
      </c>
      <c r="F79">
        <v>60348</v>
      </c>
      <c r="G79">
        <v>0.13</v>
      </c>
      <c r="H79" s="11">
        <v>2.9579397349777602E-4</v>
      </c>
      <c r="I79" s="11">
        <v>0.68255018329585604</v>
      </c>
    </row>
    <row r="80" spans="1:9">
      <c r="A80" t="s">
        <v>65</v>
      </c>
      <c r="B80" t="s">
        <v>79</v>
      </c>
      <c r="C80" t="s">
        <v>383</v>
      </c>
      <c r="D80">
        <v>5</v>
      </c>
      <c r="E80" t="s">
        <v>417</v>
      </c>
      <c r="F80">
        <v>60348</v>
      </c>
      <c r="G80">
        <v>0.14000000000000001</v>
      </c>
      <c r="H80" s="11">
        <v>2.9904075740550098E-4</v>
      </c>
      <c r="I80" s="11">
        <v>0.70522398659204899</v>
      </c>
    </row>
    <row r="81" spans="1:9">
      <c r="A81" t="s">
        <v>65</v>
      </c>
      <c r="B81" t="s">
        <v>79</v>
      </c>
      <c r="C81" t="s">
        <v>383</v>
      </c>
      <c r="D81">
        <v>5</v>
      </c>
      <c r="E81" t="s">
        <v>417</v>
      </c>
      <c r="F81">
        <v>60348</v>
      </c>
      <c r="G81">
        <v>0.15</v>
      </c>
      <c r="H81" s="11">
        <v>1.05271776636682E-4</v>
      </c>
      <c r="I81" s="11">
        <v>0.723757760544396</v>
      </c>
    </row>
    <row r="82" spans="1:9">
      <c r="A82" t="s">
        <v>65</v>
      </c>
      <c r="B82" t="s">
        <v>79</v>
      </c>
      <c r="C82" t="s">
        <v>383</v>
      </c>
      <c r="D82">
        <v>5</v>
      </c>
      <c r="E82" t="s">
        <v>418</v>
      </c>
      <c r="F82">
        <v>60348</v>
      </c>
      <c r="G82">
        <v>0</v>
      </c>
      <c r="H82" s="11">
        <v>4.1525816928481701E-2</v>
      </c>
      <c r="I82" s="11" t="s">
        <v>354</v>
      </c>
    </row>
    <row r="83" spans="1:9">
      <c r="A83" t="s">
        <v>65</v>
      </c>
      <c r="B83" t="s">
        <v>79</v>
      </c>
      <c r="C83" t="s">
        <v>383</v>
      </c>
      <c r="D83">
        <v>5</v>
      </c>
      <c r="E83" t="s">
        <v>418</v>
      </c>
      <c r="F83">
        <v>60348</v>
      </c>
      <c r="G83">
        <v>0.01</v>
      </c>
      <c r="H83" s="11">
        <v>3.2522815481654199E-2</v>
      </c>
      <c r="I83" s="11">
        <v>6.7177039835588995E-2</v>
      </c>
    </row>
    <row r="84" spans="1:9">
      <c r="A84" t="s">
        <v>65</v>
      </c>
      <c r="B84" t="s">
        <v>79</v>
      </c>
      <c r="C84" t="s">
        <v>383</v>
      </c>
      <c r="D84">
        <v>5</v>
      </c>
      <c r="E84" t="s">
        <v>418</v>
      </c>
      <c r="F84">
        <v>60348</v>
      </c>
      <c r="G84">
        <v>0.02</v>
      </c>
      <c r="H84" s="11">
        <v>2.50130873586259E-2</v>
      </c>
      <c r="I84" s="11">
        <v>0.14935043414858301</v>
      </c>
    </row>
    <row r="85" spans="1:9">
      <c r="A85" t="s">
        <v>65</v>
      </c>
      <c r="B85" t="s">
        <v>79</v>
      </c>
      <c r="C85" t="s">
        <v>383</v>
      </c>
      <c r="D85">
        <v>5</v>
      </c>
      <c r="E85" t="s">
        <v>418</v>
      </c>
      <c r="F85">
        <v>60348</v>
      </c>
      <c r="G85">
        <v>0.03</v>
      </c>
      <c r="H85" s="11">
        <v>1.8598486168536599E-2</v>
      </c>
      <c r="I85" s="11">
        <v>0.21715715516662401</v>
      </c>
    </row>
    <row r="86" spans="1:9">
      <c r="A86" t="s">
        <v>65</v>
      </c>
      <c r="B86" t="s">
        <v>79</v>
      </c>
      <c r="C86" t="s">
        <v>383</v>
      </c>
      <c r="D86">
        <v>5</v>
      </c>
      <c r="E86" t="s">
        <v>418</v>
      </c>
      <c r="F86">
        <v>60348</v>
      </c>
      <c r="G86">
        <v>0.04</v>
      </c>
      <c r="H86" s="11">
        <v>1.32799209032063E-2</v>
      </c>
      <c r="I86" s="11">
        <v>0.28057267846490602</v>
      </c>
    </row>
    <row r="87" spans="1:9">
      <c r="A87" t="s">
        <v>65</v>
      </c>
      <c r="B87" t="s">
        <v>79</v>
      </c>
      <c r="C87" t="s">
        <v>383</v>
      </c>
      <c r="D87">
        <v>5</v>
      </c>
      <c r="E87" t="s">
        <v>418</v>
      </c>
      <c r="F87">
        <v>60348</v>
      </c>
      <c r="G87">
        <v>0.05</v>
      </c>
      <c r="H87" s="11">
        <v>9.64232015712428E-3</v>
      </c>
      <c r="I87" s="11">
        <v>0.35268774441572498</v>
      </c>
    </row>
    <row r="88" spans="1:9">
      <c r="A88" t="s">
        <v>65</v>
      </c>
      <c r="B88" t="s">
        <v>79</v>
      </c>
      <c r="C88" t="s">
        <v>383</v>
      </c>
      <c r="D88">
        <v>5</v>
      </c>
      <c r="E88" t="s">
        <v>418</v>
      </c>
      <c r="F88">
        <v>60348</v>
      </c>
      <c r="G88">
        <v>0.06</v>
      </c>
      <c r="H88" s="11">
        <v>6.6003703343309201E-3</v>
      </c>
      <c r="I88" s="11">
        <v>0.41130885309648701</v>
      </c>
    </row>
    <row r="89" spans="1:9">
      <c r="A89" t="s">
        <v>65</v>
      </c>
      <c r="B89" t="s">
        <v>79</v>
      </c>
      <c r="C89" t="s">
        <v>383</v>
      </c>
      <c r="D89">
        <v>5</v>
      </c>
      <c r="E89" t="s">
        <v>418</v>
      </c>
      <c r="F89">
        <v>60348</v>
      </c>
      <c r="G89">
        <v>7.0000000000000007E-2</v>
      </c>
      <c r="H89" s="11">
        <v>4.3546712223225797E-3</v>
      </c>
      <c r="I89" s="11">
        <v>0.46462896154683098</v>
      </c>
    </row>
    <row r="90" spans="1:9">
      <c r="A90" t="s">
        <v>65</v>
      </c>
      <c r="B90" t="s">
        <v>79</v>
      </c>
      <c r="C90" t="s">
        <v>383</v>
      </c>
      <c r="D90">
        <v>5</v>
      </c>
      <c r="E90" t="s">
        <v>418</v>
      </c>
      <c r="F90">
        <v>60348</v>
      </c>
      <c r="G90">
        <v>0.08</v>
      </c>
      <c r="H90" s="11">
        <v>2.63976184506643E-3</v>
      </c>
      <c r="I90" s="11">
        <v>0.51128454961224101</v>
      </c>
    </row>
    <row r="91" spans="1:9">
      <c r="A91" t="s">
        <v>65</v>
      </c>
      <c r="B91" t="s">
        <v>79</v>
      </c>
      <c r="C91" t="s">
        <v>383</v>
      </c>
      <c r="D91">
        <v>5</v>
      </c>
      <c r="E91" t="s">
        <v>418</v>
      </c>
      <c r="F91">
        <v>60348</v>
      </c>
      <c r="G91">
        <v>0.09</v>
      </c>
      <c r="H91" s="11">
        <v>1.7562969939187399E-3</v>
      </c>
      <c r="I91" s="11">
        <v>0.55636014817760304</v>
      </c>
    </row>
    <row r="92" spans="1:9">
      <c r="A92" t="s">
        <v>65</v>
      </c>
      <c r="B92" t="s">
        <v>79</v>
      </c>
      <c r="C92" t="s">
        <v>383</v>
      </c>
      <c r="D92">
        <v>5</v>
      </c>
      <c r="E92" t="s">
        <v>418</v>
      </c>
      <c r="F92">
        <v>60348</v>
      </c>
      <c r="G92">
        <v>0.1</v>
      </c>
      <c r="H92" s="11">
        <v>1.5318559760795201E-3</v>
      </c>
      <c r="I92" s="11">
        <v>0.59852853449989796</v>
      </c>
    </row>
    <row r="93" spans="1:9">
      <c r="A93" t="s">
        <v>65</v>
      </c>
      <c r="B93" t="s">
        <v>79</v>
      </c>
      <c r="C93" t="s">
        <v>383</v>
      </c>
      <c r="D93">
        <v>5</v>
      </c>
      <c r="E93" t="s">
        <v>418</v>
      </c>
      <c r="F93">
        <v>60348</v>
      </c>
      <c r="G93">
        <v>0.11</v>
      </c>
      <c r="H93" s="11">
        <v>9.3595721593781999E-4</v>
      </c>
      <c r="I93" s="11">
        <v>0.63006531812457101</v>
      </c>
    </row>
    <row r="94" spans="1:9">
      <c r="A94" t="s">
        <v>65</v>
      </c>
      <c r="B94" t="s">
        <v>79</v>
      </c>
      <c r="C94" t="s">
        <v>383</v>
      </c>
      <c r="D94">
        <v>5</v>
      </c>
      <c r="E94" t="s">
        <v>418</v>
      </c>
      <c r="F94">
        <v>60348</v>
      </c>
      <c r="G94">
        <v>0.12</v>
      </c>
      <c r="H94" s="11">
        <v>5.4908801677542403E-4</v>
      </c>
      <c r="I94" s="11">
        <v>0.65797817105233802</v>
      </c>
    </row>
    <row r="95" spans="1:9">
      <c r="A95" t="s">
        <v>65</v>
      </c>
      <c r="B95" t="s">
        <v>79</v>
      </c>
      <c r="C95" t="s">
        <v>383</v>
      </c>
      <c r="D95">
        <v>5</v>
      </c>
      <c r="E95" t="s">
        <v>418</v>
      </c>
      <c r="F95">
        <v>60348</v>
      </c>
      <c r="G95">
        <v>0.13</v>
      </c>
      <c r="H95" s="11">
        <v>4.8797434649148997E-4</v>
      </c>
      <c r="I95" s="11">
        <v>0.68383631348435203</v>
      </c>
    </row>
    <row r="96" spans="1:9">
      <c r="A96" t="s">
        <v>65</v>
      </c>
      <c r="B96" t="s">
        <v>79</v>
      </c>
      <c r="C96" t="s">
        <v>383</v>
      </c>
      <c r="D96">
        <v>5</v>
      </c>
      <c r="E96" t="s">
        <v>418</v>
      </c>
      <c r="F96">
        <v>60348</v>
      </c>
      <c r="G96">
        <v>0.14000000000000001</v>
      </c>
      <c r="H96" s="11">
        <v>3.3025506326870598E-4</v>
      </c>
      <c r="I96" s="11">
        <v>0.70541573161378002</v>
      </c>
    </row>
    <row r="97" spans="1:9">
      <c r="A97" t="s">
        <v>65</v>
      </c>
      <c r="B97" t="s">
        <v>79</v>
      </c>
      <c r="C97" t="s">
        <v>383</v>
      </c>
      <c r="D97">
        <v>5</v>
      </c>
      <c r="E97" t="s">
        <v>418</v>
      </c>
      <c r="F97">
        <v>60348</v>
      </c>
      <c r="G97">
        <v>0.15</v>
      </c>
      <c r="H97" s="11">
        <v>2.7487630566245202E-4</v>
      </c>
      <c r="I97" s="11">
        <v>0.72471885287554205</v>
      </c>
    </row>
    <row r="98" spans="1:9">
      <c r="A98" t="s">
        <v>65</v>
      </c>
      <c r="B98" t="s">
        <v>79</v>
      </c>
      <c r="C98" t="s">
        <v>383</v>
      </c>
      <c r="D98">
        <v>10</v>
      </c>
      <c r="E98" t="s">
        <v>417</v>
      </c>
      <c r="F98">
        <v>60348</v>
      </c>
      <c r="G98">
        <v>0</v>
      </c>
      <c r="H98" s="11">
        <v>9.2943146383168404E-2</v>
      </c>
      <c r="I98" s="11" t="s">
        <v>354</v>
      </c>
    </row>
    <row r="99" spans="1:9">
      <c r="A99" t="s">
        <v>65</v>
      </c>
      <c r="B99" t="s">
        <v>79</v>
      </c>
      <c r="C99" t="s">
        <v>383</v>
      </c>
      <c r="D99">
        <v>10</v>
      </c>
      <c r="E99" t="s">
        <v>417</v>
      </c>
      <c r="F99">
        <v>60348</v>
      </c>
      <c r="G99">
        <v>0.01</v>
      </c>
      <c r="H99" s="11">
        <v>8.3841684772195793E-2</v>
      </c>
      <c r="I99" s="11">
        <v>6.0121541305369697E-3</v>
      </c>
    </row>
    <row r="100" spans="1:9">
      <c r="A100" t="s">
        <v>65</v>
      </c>
      <c r="B100" t="s">
        <v>79</v>
      </c>
      <c r="C100" t="s">
        <v>383</v>
      </c>
      <c r="D100">
        <v>10</v>
      </c>
      <c r="E100" t="s">
        <v>417</v>
      </c>
      <c r="F100">
        <v>60348</v>
      </c>
      <c r="G100">
        <v>0.02</v>
      </c>
      <c r="H100" s="11">
        <v>7.5174889304570794E-2</v>
      </c>
      <c r="I100" s="11">
        <v>3.6412256765546602E-2</v>
      </c>
    </row>
    <row r="101" spans="1:9">
      <c r="A101" t="s">
        <v>65</v>
      </c>
      <c r="B101" t="s">
        <v>79</v>
      </c>
      <c r="C101" t="s">
        <v>383</v>
      </c>
      <c r="D101">
        <v>10</v>
      </c>
      <c r="E101" t="s">
        <v>417</v>
      </c>
      <c r="F101">
        <v>60348</v>
      </c>
      <c r="G101">
        <v>0.03</v>
      </c>
      <c r="H101" s="11">
        <v>6.7152127799591496E-2</v>
      </c>
      <c r="I101" s="11">
        <v>7.3147252747845198E-2</v>
      </c>
    </row>
    <row r="102" spans="1:9">
      <c r="A102" t="s">
        <v>65</v>
      </c>
      <c r="B102" t="s">
        <v>79</v>
      </c>
      <c r="C102" t="s">
        <v>383</v>
      </c>
      <c r="D102">
        <v>10</v>
      </c>
      <c r="E102" t="s">
        <v>417</v>
      </c>
      <c r="F102">
        <v>60348</v>
      </c>
      <c r="G102">
        <v>0.04</v>
      </c>
      <c r="H102" s="11">
        <v>5.9510246851458802E-2</v>
      </c>
      <c r="I102" s="11">
        <v>0.104667264855799</v>
      </c>
    </row>
    <row r="103" spans="1:9">
      <c r="A103" t="s">
        <v>65</v>
      </c>
      <c r="B103" t="s">
        <v>79</v>
      </c>
      <c r="C103" t="s">
        <v>383</v>
      </c>
      <c r="D103">
        <v>10</v>
      </c>
      <c r="E103" t="s">
        <v>417</v>
      </c>
      <c r="F103">
        <v>60348</v>
      </c>
      <c r="G103">
        <v>0.05</v>
      </c>
      <c r="H103" s="11">
        <v>5.18003875958798E-2</v>
      </c>
      <c r="I103" s="11">
        <v>0.12534443665834699</v>
      </c>
    </row>
    <row r="104" spans="1:9">
      <c r="A104" t="s">
        <v>65</v>
      </c>
      <c r="B104" t="s">
        <v>79</v>
      </c>
      <c r="C104" t="s">
        <v>383</v>
      </c>
      <c r="D104">
        <v>10</v>
      </c>
      <c r="E104" t="s">
        <v>417</v>
      </c>
      <c r="F104">
        <v>60348</v>
      </c>
      <c r="G104">
        <v>0.06</v>
      </c>
      <c r="H104" s="11">
        <v>4.4659706645213001E-2</v>
      </c>
      <c r="I104" s="11">
        <v>0.15061629772219601</v>
      </c>
    </row>
    <row r="105" spans="1:9">
      <c r="A105" t="s">
        <v>65</v>
      </c>
      <c r="B105" t="s">
        <v>79</v>
      </c>
      <c r="C105" t="s">
        <v>383</v>
      </c>
      <c r="D105">
        <v>10</v>
      </c>
      <c r="E105" t="s">
        <v>417</v>
      </c>
      <c r="F105">
        <v>60348</v>
      </c>
      <c r="G105">
        <v>7.0000000000000007E-2</v>
      </c>
      <c r="H105" s="11">
        <v>3.8406990185720899E-2</v>
      </c>
      <c r="I105" s="11">
        <v>0.18250506413645801</v>
      </c>
    </row>
    <row r="106" spans="1:9">
      <c r="A106" t="s">
        <v>65</v>
      </c>
      <c r="B106" t="s">
        <v>79</v>
      </c>
      <c r="C106" t="s">
        <v>383</v>
      </c>
      <c r="D106">
        <v>10</v>
      </c>
      <c r="E106" t="s">
        <v>417</v>
      </c>
      <c r="F106">
        <v>60348</v>
      </c>
      <c r="G106">
        <v>0.08</v>
      </c>
      <c r="H106" s="11">
        <v>3.2301128125653999E-2</v>
      </c>
      <c r="I106" s="11">
        <v>0.20967364365541499</v>
      </c>
    </row>
    <row r="107" spans="1:9">
      <c r="A107" t="s">
        <v>65</v>
      </c>
      <c r="B107" t="s">
        <v>79</v>
      </c>
      <c r="C107" t="s">
        <v>383</v>
      </c>
      <c r="D107">
        <v>10</v>
      </c>
      <c r="E107" t="s">
        <v>417</v>
      </c>
      <c r="F107">
        <v>60348</v>
      </c>
      <c r="G107">
        <v>0.09</v>
      </c>
      <c r="H107" s="11">
        <v>2.6827969141459299E-2</v>
      </c>
      <c r="I107" s="11">
        <v>0.238558950395105</v>
      </c>
    </row>
    <row r="108" spans="1:9">
      <c r="A108" t="s">
        <v>65</v>
      </c>
      <c r="B108" t="s">
        <v>79</v>
      </c>
      <c r="C108" t="s">
        <v>383</v>
      </c>
      <c r="D108">
        <v>10</v>
      </c>
      <c r="E108" t="s">
        <v>417</v>
      </c>
      <c r="F108">
        <v>60348</v>
      </c>
      <c r="G108">
        <v>0.1</v>
      </c>
      <c r="H108" s="11">
        <v>2.3071637019365199E-2</v>
      </c>
      <c r="I108" s="11">
        <v>0.27821326934260199</v>
      </c>
    </row>
    <row r="109" spans="1:9">
      <c r="A109" t="s">
        <v>65</v>
      </c>
      <c r="B109" t="s">
        <v>79</v>
      </c>
      <c r="C109" t="s">
        <v>383</v>
      </c>
      <c r="D109">
        <v>10</v>
      </c>
      <c r="E109" t="s">
        <v>417</v>
      </c>
      <c r="F109">
        <v>60348</v>
      </c>
      <c r="G109">
        <v>0.11</v>
      </c>
      <c r="H109" s="11">
        <v>1.9325754201677502E-2</v>
      </c>
      <c r="I109" s="11">
        <v>0.31142522596658601</v>
      </c>
    </row>
    <row r="110" spans="1:9">
      <c r="A110" t="s">
        <v>65</v>
      </c>
      <c r="B110" t="s">
        <v>79</v>
      </c>
      <c r="C110" t="s">
        <v>383</v>
      </c>
      <c r="D110">
        <v>10</v>
      </c>
      <c r="E110" t="s">
        <v>417</v>
      </c>
      <c r="F110">
        <v>60348</v>
      </c>
      <c r="G110">
        <v>0.12</v>
      </c>
      <c r="H110" s="11">
        <v>1.5804174585625899E-2</v>
      </c>
      <c r="I110" s="11">
        <v>0.34137106043485299</v>
      </c>
    </row>
    <row r="111" spans="1:9">
      <c r="A111" t="s">
        <v>65</v>
      </c>
      <c r="B111" t="s">
        <v>79</v>
      </c>
      <c r="C111" t="s">
        <v>383</v>
      </c>
      <c r="D111">
        <v>10</v>
      </c>
      <c r="E111" t="s">
        <v>417</v>
      </c>
      <c r="F111">
        <v>60348</v>
      </c>
      <c r="G111">
        <v>0.13</v>
      </c>
      <c r="H111" s="11">
        <v>1.1555303174317201E-2</v>
      </c>
      <c r="I111" s="11">
        <v>0.36238436444990402</v>
      </c>
    </row>
    <row r="112" spans="1:9">
      <c r="A112" t="s">
        <v>65</v>
      </c>
      <c r="B112" t="s">
        <v>79</v>
      </c>
      <c r="C112" t="s">
        <v>383</v>
      </c>
      <c r="D112">
        <v>10</v>
      </c>
      <c r="E112" t="s">
        <v>417</v>
      </c>
      <c r="F112">
        <v>60348</v>
      </c>
      <c r="G112">
        <v>0.14000000000000001</v>
      </c>
      <c r="H112" s="11">
        <v>9.1687853244196999E-3</v>
      </c>
      <c r="I112" s="11">
        <v>0.39244292139880299</v>
      </c>
    </row>
    <row r="113" spans="1:9">
      <c r="A113" t="s">
        <v>65</v>
      </c>
      <c r="B113" t="s">
        <v>79</v>
      </c>
      <c r="C113" t="s">
        <v>383</v>
      </c>
      <c r="D113">
        <v>10</v>
      </c>
      <c r="E113" t="s">
        <v>417</v>
      </c>
      <c r="F113">
        <v>60348</v>
      </c>
      <c r="G113">
        <v>0.15</v>
      </c>
      <c r="H113" s="11">
        <v>6.9536180033458097E-3</v>
      </c>
      <c r="I113" s="11">
        <v>0.419782859464503</v>
      </c>
    </row>
    <row r="114" spans="1:9">
      <c r="A114" t="s">
        <v>65</v>
      </c>
      <c r="B114" t="s">
        <v>79</v>
      </c>
      <c r="C114" t="s">
        <v>383</v>
      </c>
      <c r="D114">
        <v>10</v>
      </c>
      <c r="E114" t="s">
        <v>418</v>
      </c>
      <c r="F114">
        <v>60348</v>
      </c>
      <c r="G114">
        <v>0</v>
      </c>
      <c r="H114" s="11">
        <v>9.2943146383168404E-2</v>
      </c>
      <c r="I114" s="11" t="s">
        <v>354</v>
      </c>
    </row>
    <row r="115" spans="1:9">
      <c r="A115" t="s">
        <v>65</v>
      </c>
      <c r="B115" t="s">
        <v>79</v>
      </c>
      <c r="C115" t="s">
        <v>383</v>
      </c>
      <c r="D115">
        <v>10</v>
      </c>
      <c r="E115" t="s">
        <v>418</v>
      </c>
      <c r="F115">
        <v>60348</v>
      </c>
      <c r="G115">
        <v>0.01</v>
      </c>
      <c r="H115" s="11">
        <v>8.3834736974573595E-2</v>
      </c>
      <c r="I115" s="11">
        <v>5.3243221659435196E-3</v>
      </c>
    </row>
    <row r="116" spans="1:9">
      <c r="A116" t="s">
        <v>65</v>
      </c>
      <c r="B116" t="s">
        <v>79</v>
      </c>
      <c r="C116" t="s">
        <v>383</v>
      </c>
      <c r="D116">
        <v>10</v>
      </c>
      <c r="E116" t="s">
        <v>418</v>
      </c>
      <c r="F116">
        <v>60348</v>
      </c>
      <c r="G116">
        <v>0.02</v>
      </c>
      <c r="H116" s="11">
        <v>7.5172879666523404E-2</v>
      </c>
      <c r="I116" s="11">
        <v>3.63137845012272E-2</v>
      </c>
    </row>
    <row r="117" spans="1:9">
      <c r="A117" t="s">
        <v>65</v>
      </c>
      <c r="B117" t="s">
        <v>79</v>
      </c>
      <c r="C117" t="s">
        <v>383</v>
      </c>
      <c r="D117">
        <v>10</v>
      </c>
      <c r="E117" t="s">
        <v>418</v>
      </c>
      <c r="F117">
        <v>60348</v>
      </c>
      <c r="G117">
        <v>0.03</v>
      </c>
      <c r="H117" s="11">
        <v>6.70741172390346E-2</v>
      </c>
      <c r="I117" s="11">
        <v>7.0624911289836195E-2</v>
      </c>
    </row>
    <row r="118" spans="1:9">
      <c r="A118" t="s">
        <v>65</v>
      </c>
      <c r="B118" t="s">
        <v>79</v>
      </c>
      <c r="C118" t="s">
        <v>383</v>
      </c>
      <c r="D118">
        <v>10</v>
      </c>
      <c r="E118" t="s">
        <v>418</v>
      </c>
      <c r="F118">
        <v>60348</v>
      </c>
      <c r="G118">
        <v>0.04</v>
      </c>
      <c r="H118" s="11">
        <v>5.9272805168147501E-2</v>
      </c>
      <c r="I118" s="11">
        <v>9.8968664456329306E-2</v>
      </c>
    </row>
    <row r="119" spans="1:9">
      <c r="A119" t="s">
        <v>65</v>
      </c>
      <c r="B119" t="s">
        <v>79</v>
      </c>
      <c r="C119" t="s">
        <v>383</v>
      </c>
      <c r="D119">
        <v>10</v>
      </c>
      <c r="E119" t="s">
        <v>418</v>
      </c>
      <c r="F119">
        <v>60348</v>
      </c>
      <c r="G119">
        <v>0.05</v>
      </c>
      <c r="H119" s="11">
        <v>5.1548233198511699E-2</v>
      </c>
      <c r="I119" s="11">
        <v>0.120553503108352</v>
      </c>
    </row>
    <row r="120" spans="1:9">
      <c r="A120" t="s">
        <v>65</v>
      </c>
      <c r="B120" t="s">
        <v>79</v>
      </c>
      <c r="C120" t="s">
        <v>383</v>
      </c>
      <c r="D120">
        <v>10</v>
      </c>
      <c r="E120" t="s">
        <v>418</v>
      </c>
      <c r="F120">
        <v>60348</v>
      </c>
      <c r="G120">
        <v>0.06</v>
      </c>
      <c r="H120" s="11">
        <v>4.4794485872627798E-2</v>
      </c>
      <c r="I120" s="11">
        <v>0.15272783895169501</v>
      </c>
    </row>
    <row r="121" spans="1:9">
      <c r="A121" t="s">
        <v>65</v>
      </c>
      <c r="B121" t="s">
        <v>79</v>
      </c>
      <c r="C121" t="s">
        <v>383</v>
      </c>
      <c r="D121">
        <v>10</v>
      </c>
      <c r="E121" t="s">
        <v>418</v>
      </c>
      <c r="F121">
        <v>60348</v>
      </c>
      <c r="G121">
        <v>7.0000000000000007E-2</v>
      </c>
      <c r="H121" s="11">
        <v>3.8536475571519999E-2</v>
      </c>
      <c r="I121" s="11">
        <v>0.18422536997635899</v>
      </c>
    </row>
    <row r="122" spans="1:9">
      <c r="A122" t="s">
        <v>65</v>
      </c>
      <c r="B122" t="s">
        <v>79</v>
      </c>
      <c r="C122" t="s">
        <v>383</v>
      </c>
      <c r="D122">
        <v>10</v>
      </c>
      <c r="E122" t="s">
        <v>418</v>
      </c>
      <c r="F122">
        <v>60348</v>
      </c>
      <c r="G122">
        <v>0.08</v>
      </c>
      <c r="H122" s="11">
        <v>3.2714366702239199E-2</v>
      </c>
      <c r="I122" s="11">
        <v>0.21442588728614401</v>
      </c>
    </row>
    <row r="123" spans="1:9">
      <c r="A123" t="s">
        <v>65</v>
      </c>
      <c r="B123" t="s">
        <v>79</v>
      </c>
      <c r="C123" t="s">
        <v>383</v>
      </c>
      <c r="D123">
        <v>10</v>
      </c>
      <c r="E123" t="s">
        <v>418</v>
      </c>
      <c r="F123">
        <v>60348</v>
      </c>
      <c r="G123">
        <v>0.09</v>
      </c>
      <c r="H123" s="11">
        <v>2.7664368609555699E-2</v>
      </c>
      <c r="I123" s="11">
        <v>0.247015878350303</v>
      </c>
    </row>
    <row r="124" spans="1:9">
      <c r="A124" t="s">
        <v>65</v>
      </c>
      <c r="B124" t="s">
        <v>79</v>
      </c>
      <c r="C124" t="s">
        <v>383</v>
      </c>
      <c r="D124">
        <v>10</v>
      </c>
      <c r="E124" t="s">
        <v>418</v>
      </c>
      <c r="F124">
        <v>60348</v>
      </c>
      <c r="G124">
        <v>0.1</v>
      </c>
      <c r="H124" s="11">
        <v>2.3506523278049401E-2</v>
      </c>
      <c r="I124" s="11">
        <v>0.28212724567075997</v>
      </c>
    </row>
    <row r="125" spans="1:9">
      <c r="A125" t="s">
        <v>65</v>
      </c>
      <c r="B125" t="s">
        <v>79</v>
      </c>
      <c r="C125" t="s">
        <v>383</v>
      </c>
      <c r="D125">
        <v>10</v>
      </c>
      <c r="E125" t="s">
        <v>418</v>
      </c>
      <c r="F125">
        <v>60348</v>
      </c>
      <c r="G125">
        <v>0.11</v>
      </c>
      <c r="H125" s="11">
        <v>1.9924064523166599E-2</v>
      </c>
      <c r="I125" s="11">
        <v>0.31626610038590702</v>
      </c>
    </row>
    <row r="126" spans="1:9">
      <c r="A126" t="s">
        <v>65</v>
      </c>
      <c r="B126" t="s">
        <v>79</v>
      </c>
      <c r="C126" t="s">
        <v>383</v>
      </c>
      <c r="D126">
        <v>10</v>
      </c>
      <c r="E126" t="s">
        <v>418</v>
      </c>
      <c r="F126">
        <v>60348</v>
      </c>
      <c r="G126">
        <v>0.12</v>
      </c>
      <c r="H126" s="11">
        <v>1.6695864372323999E-2</v>
      </c>
      <c r="I126" s="11">
        <v>0.347910118870639</v>
      </c>
    </row>
    <row r="127" spans="1:9">
      <c r="A127" t="s">
        <v>65</v>
      </c>
      <c r="B127" t="s">
        <v>79</v>
      </c>
      <c r="C127" t="s">
        <v>383</v>
      </c>
      <c r="D127">
        <v>10</v>
      </c>
      <c r="E127" t="s">
        <v>418</v>
      </c>
      <c r="F127">
        <v>60348</v>
      </c>
      <c r="G127">
        <v>0.13</v>
      </c>
      <c r="H127" s="11">
        <v>1.3624409262321901E-2</v>
      </c>
      <c r="I127" s="11">
        <v>0.37623145903885802</v>
      </c>
    </row>
    <row r="128" spans="1:9">
      <c r="A128" t="s">
        <v>65</v>
      </c>
      <c r="B128" t="s">
        <v>79</v>
      </c>
      <c r="C128" t="s">
        <v>383</v>
      </c>
      <c r="D128">
        <v>10</v>
      </c>
      <c r="E128" t="s">
        <v>418</v>
      </c>
      <c r="F128">
        <v>60348</v>
      </c>
      <c r="G128">
        <v>0.14000000000000001</v>
      </c>
      <c r="H128" s="11">
        <v>1.0284906869846001E-2</v>
      </c>
      <c r="I128" s="11">
        <v>0.39929909660642199</v>
      </c>
    </row>
    <row r="129" spans="1:9">
      <c r="A129" t="s">
        <v>65</v>
      </c>
      <c r="B129" t="s">
        <v>79</v>
      </c>
      <c r="C129" t="s">
        <v>383</v>
      </c>
      <c r="D129">
        <v>10</v>
      </c>
      <c r="E129" t="s">
        <v>418</v>
      </c>
      <c r="F129">
        <v>60348</v>
      </c>
      <c r="G129">
        <v>0.15</v>
      </c>
      <c r="H129" s="11">
        <v>7.8600380563830698E-3</v>
      </c>
      <c r="I129" s="11">
        <v>0.42491923976504697</v>
      </c>
    </row>
    <row r="130" spans="1:9">
      <c r="A130" t="s">
        <v>65</v>
      </c>
      <c r="B130" t="s">
        <v>66</v>
      </c>
      <c r="C130" t="s">
        <v>384</v>
      </c>
      <c r="D130">
        <v>5</v>
      </c>
      <c r="E130" t="s">
        <v>417</v>
      </c>
      <c r="F130">
        <v>34581</v>
      </c>
      <c r="G130">
        <v>0</v>
      </c>
      <c r="H130" s="11">
        <v>1.9230213122814699E-2</v>
      </c>
      <c r="I130" s="11" t="s">
        <v>354</v>
      </c>
    </row>
    <row r="131" spans="1:9">
      <c r="A131" t="s">
        <v>65</v>
      </c>
      <c r="B131" t="s">
        <v>66</v>
      </c>
      <c r="C131" t="s">
        <v>384</v>
      </c>
      <c r="D131">
        <v>5</v>
      </c>
      <c r="E131" t="s">
        <v>417</v>
      </c>
      <c r="F131">
        <v>34581</v>
      </c>
      <c r="G131">
        <v>0.01</v>
      </c>
      <c r="H131" s="11">
        <v>1.3869062797664901E-2</v>
      </c>
      <c r="I131" s="11">
        <v>0.45001590468736102</v>
      </c>
    </row>
    <row r="132" spans="1:9">
      <c r="A132" t="s">
        <v>65</v>
      </c>
      <c r="B132" t="s">
        <v>66</v>
      </c>
      <c r="C132" t="s">
        <v>384</v>
      </c>
      <c r="D132">
        <v>5</v>
      </c>
      <c r="E132" t="s">
        <v>417</v>
      </c>
      <c r="F132">
        <v>34581</v>
      </c>
      <c r="G132">
        <v>0.02</v>
      </c>
      <c r="H132" s="11">
        <v>1.1350458462208699E-2</v>
      </c>
      <c r="I132" s="11">
        <v>0.59466180850749095</v>
      </c>
    </row>
    <row r="133" spans="1:9">
      <c r="A133" t="s">
        <v>65</v>
      </c>
      <c r="B133" t="s">
        <v>66</v>
      </c>
      <c r="C133" t="s">
        <v>384</v>
      </c>
      <c r="D133">
        <v>5</v>
      </c>
      <c r="E133" t="s">
        <v>417</v>
      </c>
      <c r="F133">
        <v>34581</v>
      </c>
      <c r="G133">
        <v>0.03</v>
      </c>
      <c r="H133" s="11">
        <v>9.6376146009502991E-3</v>
      </c>
      <c r="I133" s="11">
        <v>0.67060910133690299</v>
      </c>
    </row>
    <row r="134" spans="1:9">
      <c r="A134" t="s">
        <v>65</v>
      </c>
      <c r="B134" t="s">
        <v>66</v>
      </c>
      <c r="C134" t="s">
        <v>384</v>
      </c>
      <c r="D134">
        <v>5</v>
      </c>
      <c r="E134" t="s">
        <v>417</v>
      </c>
      <c r="F134">
        <v>34581</v>
      </c>
      <c r="G134">
        <v>0.04</v>
      </c>
      <c r="H134" s="11">
        <v>8.2487493132066408E-3</v>
      </c>
      <c r="I134" s="11">
        <v>0.71721465544659202</v>
      </c>
    </row>
    <row r="135" spans="1:9">
      <c r="A135" t="s">
        <v>65</v>
      </c>
      <c r="B135" t="s">
        <v>66</v>
      </c>
      <c r="C135" t="s">
        <v>384</v>
      </c>
      <c r="D135">
        <v>5</v>
      </c>
      <c r="E135" t="s">
        <v>417</v>
      </c>
      <c r="F135">
        <v>34581</v>
      </c>
      <c r="G135">
        <v>0.05</v>
      </c>
      <c r="H135" s="11">
        <v>7.1259088121101303E-3</v>
      </c>
      <c r="I135" s="11">
        <v>0.75078800497379805</v>
      </c>
    </row>
    <row r="136" spans="1:9">
      <c r="A136" t="s">
        <v>65</v>
      </c>
      <c r="B136" t="s">
        <v>66</v>
      </c>
      <c r="C136" t="s">
        <v>384</v>
      </c>
      <c r="D136">
        <v>5</v>
      </c>
      <c r="E136" t="s">
        <v>417</v>
      </c>
      <c r="F136">
        <v>34581</v>
      </c>
      <c r="G136">
        <v>0.06</v>
      </c>
      <c r="H136" s="11">
        <v>6.1188440091626602E-3</v>
      </c>
      <c r="I136" s="11">
        <v>0.77535833742996996</v>
      </c>
    </row>
    <row r="137" spans="1:9">
      <c r="A137" t="s">
        <v>65</v>
      </c>
      <c r="B137" t="s">
        <v>66</v>
      </c>
      <c r="C137" t="s">
        <v>384</v>
      </c>
      <c r="D137">
        <v>5</v>
      </c>
      <c r="E137" t="s">
        <v>417</v>
      </c>
      <c r="F137">
        <v>34581</v>
      </c>
      <c r="G137">
        <v>7.0000000000000007E-2</v>
      </c>
      <c r="H137" s="11">
        <v>5.1240145856712204E-3</v>
      </c>
      <c r="I137" s="11">
        <v>0.79335886345513595</v>
      </c>
    </row>
    <row r="138" spans="1:9">
      <c r="A138" t="s">
        <v>65</v>
      </c>
      <c r="B138" t="s">
        <v>66</v>
      </c>
      <c r="C138" t="s">
        <v>384</v>
      </c>
      <c r="D138">
        <v>5</v>
      </c>
      <c r="E138" t="s">
        <v>417</v>
      </c>
      <c r="F138">
        <v>34581</v>
      </c>
      <c r="G138">
        <v>0.08</v>
      </c>
      <c r="H138" s="11">
        <v>4.6595076713400402E-3</v>
      </c>
      <c r="I138" s="11">
        <v>0.81320667418522596</v>
      </c>
    </row>
    <row r="139" spans="1:9">
      <c r="A139" t="s">
        <v>65</v>
      </c>
      <c r="B139" t="s">
        <v>66</v>
      </c>
      <c r="C139" t="s">
        <v>384</v>
      </c>
      <c r="D139">
        <v>5</v>
      </c>
      <c r="E139" t="s">
        <v>417</v>
      </c>
      <c r="F139">
        <v>34581</v>
      </c>
      <c r="G139">
        <v>0.09</v>
      </c>
      <c r="H139" s="11">
        <v>3.8409582089638E-3</v>
      </c>
      <c r="I139" s="11">
        <v>0.82516732052602604</v>
      </c>
    </row>
    <row r="140" spans="1:9">
      <c r="A140" t="s">
        <v>65</v>
      </c>
      <c r="B140" t="s">
        <v>66</v>
      </c>
      <c r="C140" t="s">
        <v>384</v>
      </c>
      <c r="D140">
        <v>5</v>
      </c>
      <c r="E140" t="s">
        <v>417</v>
      </c>
      <c r="F140">
        <v>34581</v>
      </c>
      <c r="G140">
        <v>0.1</v>
      </c>
      <c r="H140" s="11">
        <v>3.4058522824030098E-3</v>
      </c>
      <c r="I140" s="11">
        <v>0.83835053931348003</v>
      </c>
    </row>
    <row r="141" spans="1:9">
      <c r="A141" t="s">
        <v>65</v>
      </c>
      <c r="B141" t="s">
        <v>66</v>
      </c>
      <c r="C141" t="s">
        <v>384</v>
      </c>
      <c r="D141">
        <v>5</v>
      </c>
      <c r="E141" t="s">
        <v>417</v>
      </c>
      <c r="F141">
        <v>34581</v>
      </c>
      <c r="G141">
        <v>0.11</v>
      </c>
      <c r="H141" s="11">
        <v>3.28913487272514E-3</v>
      </c>
      <c r="I141" s="11">
        <v>0.85179197194464196</v>
      </c>
    </row>
    <row r="142" spans="1:9">
      <c r="A142" t="s">
        <v>65</v>
      </c>
      <c r="B142" t="s">
        <v>66</v>
      </c>
      <c r="C142" t="s">
        <v>384</v>
      </c>
      <c r="D142">
        <v>5</v>
      </c>
      <c r="E142" t="s">
        <v>417</v>
      </c>
      <c r="F142">
        <v>34581</v>
      </c>
      <c r="G142">
        <v>0.12</v>
      </c>
      <c r="H142" s="11">
        <v>2.87204481704349E-3</v>
      </c>
      <c r="I142" s="11">
        <v>0.86080988596819596</v>
      </c>
    </row>
    <row r="143" spans="1:9">
      <c r="A143" t="s">
        <v>65</v>
      </c>
      <c r="B143" t="s">
        <v>66</v>
      </c>
      <c r="C143" t="s">
        <v>384</v>
      </c>
      <c r="D143">
        <v>5</v>
      </c>
      <c r="E143" t="s">
        <v>417</v>
      </c>
      <c r="F143">
        <v>34581</v>
      </c>
      <c r="G143">
        <v>0.13</v>
      </c>
      <c r="H143" s="11">
        <v>2.5793181891457699E-3</v>
      </c>
      <c r="I143" s="11">
        <v>0.86933687462878495</v>
      </c>
    </row>
    <row r="144" spans="1:9">
      <c r="A144" t="s">
        <v>65</v>
      </c>
      <c r="B144" t="s">
        <v>66</v>
      </c>
      <c r="C144" t="s">
        <v>384</v>
      </c>
      <c r="D144">
        <v>5</v>
      </c>
      <c r="E144" t="s">
        <v>417</v>
      </c>
      <c r="F144">
        <v>34581</v>
      </c>
      <c r="G144">
        <v>0.14000000000000001</v>
      </c>
      <c r="H144" s="11">
        <v>2.1963936373179602E-3</v>
      </c>
      <c r="I144" s="11">
        <v>0.87613346718056195</v>
      </c>
    </row>
    <row r="145" spans="1:9">
      <c r="A145" t="s">
        <v>65</v>
      </c>
      <c r="B145" t="s">
        <v>66</v>
      </c>
      <c r="C145" t="s">
        <v>384</v>
      </c>
      <c r="D145">
        <v>5</v>
      </c>
      <c r="E145" t="s">
        <v>417</v>
      </c>
      <c r="F145">
        <v>34581</v>
      </c>
      <c r="G145">
        <v>0.15</v>
      </c>
      <c r="H145" s="11">
        <v>2.0888723321375001E-3</v>
      </c>
      <c r="I145" s="11">
        <v>0.88363552239668097</v>
      </c>
    </row>
    <row r="146" spans="1:9">
      <c r="A146" t="s">
        <v>65</v>
      </c>
      <c r="B146" t="s">
        <v>66</v>
      </c>
      <c r="C146" t="s">
        <v>384</v>
      </c>
      <c r="D146">
        <v>5</v>
      </c>
      <c r="E146" t="s">
        <v>418</v>
      </c>
      <c r="F146">
        <v>34581</v>
      </c>
      <c r="G146">
        <v>0</v>
      </c>
      <c r="H146" s="11">
        <v>1.9230213122814699E-2</v>
      </c>
      <c r="I146" s="11" t="s">
        <v>354</v>
      </c>
    </row>
    <row r="147" spans="1:9">
      <c r="A147" t="s">
        <v>65</v>
      </c>
      <c r="B147" t="s">
        <v>66</v>
      </c>
      <c r="C147" t="s">
        <v>384</v>
      </c>
      <c r="D147">
        <v>5</v>
      </c>
      <c r="E147" t="s">
        <v>418</v>
      </c>
      <c r="F147">
        <v>34581</v>
      </c>
      <c r="G147">
        <v>0.01</v>
      </c>
      <c r="H147" s="11">
        <v>1.3842774057921401E-2</v>
      </c>
      <c r="I147" s="11">
        <v>0.44741331945275098</v>
      </c>
    </row>
    <row r="148" spans="1:9">
      <c r="A148" t="s">
        <v>65</v>
      </c>
      <c r="B148" t="s">
        <v>66</v>
      </c>
      <c r="C148" t="s">
        <v>384</v>
      </c>
      <c r="D148">
        <v>5</v>
      </c>
      <c r="E148" t="s">
        <v>418</v>
      </c>
      <c r="F148">
        <v>34581</v>
      </c>
      <c r="G148">
        <v>0.02</v>
      </c>
      <c r="H148" s="11">
        <v>1.1215903035110299E-2</v>
      </c>
      <c r="I148" s="11">
        <v>0.58806859257967004</v>
      </c>
    </row>
    <row r="149" spans="1:9">
      <c r="A149" t="s">
        <v>65</v>
      </c>
      <c r="B149" t="s">
        <v>66</v>
      </c>
      <c r="C149" t="s">
        <v>384</v>
      </c>
      <c r="D149">
        <v>5</v>
      </c>
      <c r="E149" t="s">
        <v>418</v>
      </c>
      <c r="F149">
        <v>34581</v>
      </c>
      <c r="G149">
        <v>0.03</v>
      </c>
      <c r="H149" s="11">
        <v>9.7198956461702797E-3</v>
      </c>
      <c r="I149" s="11">
        <v>0.673269521799015</v>
      </c>
    </row>
    <row r="150" spans="1:9">
      <c r="A150" t="s">
        <v>65</v>
      </c>
      <c r="B150" t="s">
        <v>66</v>
      </c>
      <c r="C150" t="s">
        <v>384</v>
      </c>
      <c r="D150">
        <v>5</v>
      </c>
      <c r="E150" t="s">
        <v>418</v>
      </c>
      <c r="F150">
        <v>34581</v>
      </c>
      <c r="G150">
        <v>0.04</v>
      </c>
      <c r="H150" s="11">
        <v>8.1933238869127695E-3</v>
      </c>
      <c r="I150" s="11">
        <v>0.71588444521553896</v>
      </c>
    </row>
    <row r="151" spans="1:9">
      <c r="A151" t="s">
        <v>65</v>
      </c>
      <c r="B151" t="s">
        <v>66</v>
      </c>
      <c r="C151" t="s">
        <v>384</v>
      </c>
      <c r="D151">
        <v>5</v>
      </c>
      <c r="E151" t="s">
        <v>418</v>
      </c>
      <c r="F151">
        <v>34581</v>
      </c>
      <c r="G151">
        <v>0.05</v>
      </c>
      <c r="H151" s="11">
        <v>7.1335187104571898E-3</v>
      </c>
      <c r="I151" s="11">
        <v>0.75093259304239202</v>
      </c>
    </row>
    <row r="152" spans="1:9">
      <c r="A152" t="s">
        <v>65</v>
      </c>
      <c r="B152" t="s">
        <v>66</v>
      </c>
      <c r="C152" t="s">
        <v>384</v>
      </c>
      <c r="D152">
        <v>5</v>
      </c>
      <c r="E152" t="s">
        <v>418</v>
      </c>
      <c r="F152">
        <v>34581</v>
      </c>
      <c r="G152">
        <v>0.06</v>
      </c>
      <c r="H152" s="11">
        <v>6.1551448434049002E-3</v>
      </c>
      <c r="I152" s="11">
        <v>0.77592705049976496</v>
      </c>
    </row>
    <row r="153" spans="1:9">
      <c r="A153" t="s">
        <v>65</v>
      </c>
      <c r="B153" t="s">
        <v>66</v>
      </c>
      <c r="C153" t="s">
        <v>384</v>
      </c>
      <c r="D153">
        <v>5</v>
      </c>
      <c r="E153" t="s">
        <v>418</v>
      </c>
      <c r="F153">
        <v>34581</v>
      </c>
      <c r="G153">
        <v>7.0000000000000007E-2</v>
      </c>
      <c r="H153" s="11">
        <v>5.1190395123434304E-3</v>
      </c>
      <c r="I153" s="11">
        <v>0.79329276605235199</v>
      </c>
    </row>
    <row r="154" spans="1:9">
      <c r="A154" t="s">
        <v>65</v>
      </c>
      <c r="B154" t="s">
        <v>66</v>
      </c>
      <c r="C154" t="s">
        <v>384</v>
      </c>
      <c r="D154">
        <v>5</v>
      </c>
      <c r="E154" t="s">
        <v>418</v>
      </c>
      <c r="F154">
        <v>34581</v>
      </c>
      <c r="G154">
        <v>0.08</v>
      </c>
      <c r="H154" s="11">
        <v>4.5362934911480799E-3</v>
      </c>
      <c r="I154" s="11">
        <v>0.81178971111301901</v>
      </c>
    </row>
    <row r="155" spans="1:9">
      <c r="A155" t="s">
        <v>65</v>
      </c>
      <c r="B155" t="s">
        <v>66</v>
      </c>
      <c r="C155" t="s">
        <v>384</v>
      </c>
      <c r="D155">
        <v>5</v>
      </c>
      <c r="E155" t="s">
        <v>418</v>
      </c>
      <c r="F155">
        <v>34581</v>
      </c>
      <c r="G155">
        <v>0.09</v>
      </c>
      <c r="H155" s="11">
        <v>3.9941262288794603E-3</v>
      </c>
      <c r="I155" s="11">
        <v>0.82671601939406203</v>
      </c>
    </row>
    <row r="156" spans="1:9">
      <c r="A156" t="s">
        <v>65</v>
      </c>
      <c r="B156" t="s">
        <v>66</v>
      </c>
      <c r="C156" t="s">
        <v>384</v>
      </c>
      <c r="D156">
        <v>5</v>
      </c>
      <c r="E156" t="s">
        <v>418</v>
      </c>
      <c r="F156">
        <v>34581</v>
      </c>
      <c r="G156">
        <v>0.1</v>
      </c>
      <c r="H156" s="11">
        <v>3.3223125094383899E-3</v>
      </c>
      <c r="I156" s="11">
        <v>0.83759868135679805</v>
      </c>
    </row>
    <row r="157" spans="1:9">
      <c r="A157" t="s">
        <v>65</v>
      </c>
      <c r="B157" t="s">
        <v>66</v>
      </c>
      <c r="C157" t="s">
        <v>384</v>
      </c>
      <c r="D157">
        <v>5</v>
      </c>
      <c r="E157" t="s">
        <v>418</v>
      </c>
      <c r="F157">
        <v>34581</v>
      </c>
      <c r="G157">
        <v>0.11</v>
      </c>
      <c r="H157" s="11">
        <v>3.2131042928360302E-3</v>
      </c>
      <c r="I157" s="11">
        <v>0.85117681543462997</v>
      </c>
    </row>
    <row r="158" spans="1:9">
      <c r="A158" t="s">
        <v>65</v>
      </c>
      <c r="B158" t="s">
        <v>66</v>
      </c>
      <c r="C158" t="s">
        <v>384</v>
      </c>
      <c r="D158">
        <v>5</v>
      </c>
      <c r="E158" t="s">
        <v>418</v>
      </c>
      <c r="F158">
        <v>34581</v>
      </c>
      <c r="G158">
        <v>0.12</v>
      </c>
      <c r="H158" s="11">
        <v>2.9666842801222798E-3</v>
      </c>
      <c r="I158" s="11">
        <v>0.86150390869744098</v>
      </c>
    </row>
    <row r="159" spans="1:9">
      <c r="A159" t="s">
        <v>65</v>
      </c>
      <c r="B159" t="s">
        <v>66</v>
      </c>
      <c r="C159" t="s">
        <v>384</v>
      </c>
      <c r="D159">
        <v>5</v>
      </c>
      <c r="E159" t="s">
        <v>418</v>
      </c>
      <c r="F159">
        <v>34581</v>
      </c>
      <c r="G159">
        <v>0.13</v>
      </c>
      <c r="H159" s="11">
        <v>2.5430880754064799E-3</v>
      </c>
      <c r="I159" s="11">
        <v>0.86909441155991496</v>
      </c>
    </row>
    <row r="160" spans="1:9">
      <c r="A160" t="s">
        <v>65</v>
      </c>
      <c r="B160" t="s">
        <v>66</v>
      </c>
      <c r="C160" t="s">
        <v>384</v>
      </c>
      <c r="D160">
        <v>5</v>
      </c>
      <c r="E160" t="s">
        <v>418</v>
      </c>
      <c r="F160">
        <v>34581</v>
      </c>
      <c r="G160">
        <v>0.14000000000000001</v>
      </c>
      <c r="H160" s="11">
        <v>2.27238643615964E-3</v>
      </c>
      <c r="I160" s="11">
        <v>0.87660028008773205</v>
      </c>
    </row>
    <row r="161" spans="1:9">
      <c r="A161" t="s">
        <v>65</v>
      </c>
      <c r="B161" t="s">
        <v>66</v>
      </c>
      <c r="C161" t="s">
        <v>384</v>
      </c>
      <c r="D161">
        <v>5</v>
      </c>
      <c r="E161" t="s">
        <v>418</v>
      </c>
      <c r="F161">
        <v>34581</v>
      </c>
      <c r="G161">
        <v>0.15</v>
      </c>
      <c r="H161" s="11">
        <v>2.1143878736538399E-3</v>
      </c>
      <c r="I161" s="11">
        <v>0.88378011046527305</v>
      </c>
    </row>
    <row r="162" spans="1:9">
      <c r="A162" t="s">
        <v>65</v>
      </c>
      <c r="B162" t="s">
        <v>66</v>
      </c>
      <c r="C162" t="s">
        <v>384</v>
      </c>
      <c r="D162">
        <v>10</v>
      </c>
      <c r="E162" t="s">
        <v>417</v>
      </c>
      <c r="F162">
        <v>34581</v>
      </c>
      <c r="G162">
        <v>0</v>
      </c>
      <c r="H162" s="11">
        <v>3.5800243634844103E-2</v>
      </c>
      <c r="I162" s="11" t="s">
        <v>354</v>
      </c>
    </row>
    <row r="163" spans="1:9">
      <c r="A163" t="s">
        <v>65</v>
      </c>
      <c r="B163" t="s">
        <v>66</v>
      </c>
      <c r="C163" t="s">
        <v>384</v>
      </c>
      <c r="D163">
        <v>10</v>
      </c>
      <c r="E163" t="s">
        <v>417</v>
      </c>
      <c r="F163">
        <v>34581</v>
      </c>
      <c r="G163">
        <v>0.01</v>
      </c>
      <c r="H163" s="11">
        <v>2.87678124017638E-2</v>
      </c>
      <c r="I163" s="11">
        <v>0.26798906429020702</v>
      </c>
    </row>
    <row r="164" spans="1:9">
      <c r="A164" t="s">
        <v>65</v>
      </c>
      <c r="B164" t="s">
        <v>66</v>
      </c>
      <c r="C164" t="s">
        <v>384</v>
      </c>
      <c r="D164">
        <v>10</v>
      </c>
      <c r="E164" t="s">
        <v>417</v>
      </c>
      <c r="F164">
        <v>34581</v>
      </c>
      <c r="G164">
        <v>0.02</v>
      </c>
      <c r="H164" s="11">
        <v>2.45346681077422E-2</v>
      </c>
      <c r="I164" s="11">
        <v>0.41218655553716199</v>
      </c>
    </row>
    <row r="165" spans="1:9">
      <c r="A165" t="s">
        <v>65</v>
      </c>
      <c r="B165" t="s">
        <v>66</v>
      </c>
      <c r="C165" t="s">
        <v>384</v>
      </c>
      <c r="D165">
        <v>10</v>
      </c>
      <c r="E165" t="s">
        <v>417</v>
      </c>
      <c r="F165">
        <v>34581</v>
      </c>
      <c r="G165">
        <v>0.03</v>
      </c>
      <c r="H165" s="11">
        <v>2.1332845303103899E-2</v>
      </c>
      <c r="I165" s="11">
        <v>0.49642054363888999</v>
      </c>
    </row>
    <row r="166" spans="1:9">
      <c r="A166" t="s">
        <v>65</v>
      </c>
      <c r="B166" t="s">
        <v>66</v>
      </c>
      <c r="C166" t="s">
        <v>384</v>
      </c>
      <c r="D166">
        <v>10</v>
      </c>
      <c r="E166" t="s">
        <v>417</v>
      </c>
      <c r="F166">
        <v>34581</v>
      </c>
      <c r="G166">
        <v>0.04</v>
      </c>
      <c r="H166" s="11">
        <v>1.8983839990130601E-2</v>
      </c>
      <c r="I166" s="11">
        <v>0.56060606889203202</v>
      </c>
    </row>
    <row r="167" spans="1:9">
      <c r="A167" t="s">
        <v>65</v>
      </c>
      <c r="B167" t="s">
        <v>66</v>
      </c>
      <c r="C167" t="s">
        <v>384</v>
      </c>
      <c r="D167">
        <v>10</v>
      </c>
      <c r="E167" t="s">
        <v>417</v>
      </c>
      <c r="F167">
        <v>34581</v>
      </c>
      <c r="G167">
        <v>0.05</v>
      </c>
      <c r="H167" s="11">
        <v>1.67644159750127E-2</v>
      </c>
      <c r="I167" s="11">
        <v>0.602519030828359</v>
      </c>
    </row>
    <row r="168" spans="1:9">
      <c r="A168" t="s">
        <v>65</v>
      </c>
      <c r="B168" t="s">
        <v>66</v>
      </c>
      <c r="C168" t="s">
        <v>384</v>
      </c>
      <c r="D168">
        <v>10</v>
      </c>
      <c r="E168" t="s">
        <v>417</v>
      </c>
      <c r="F168">
        <v>34581</v>
      </c>
      <c r="G168">
        <v>0.06</v>
      </c>
      <c r="H168" s="11">
        <v>1.50503938345165E-2</v>
      </c>
      <c r="I168" s="11">
        <v>0.63911877616002399</v>
      </c>
    </row>
    <row r="169" spans="1:9">
      <c r="A169" t="s">
        <v>65</v>
      </c>
      <c r="B169" t="s">
        <v>66</v>
      </c>
      <c r="C169" t="s">
        <v>384</v>
      </c>
      <c r="D169">
        <v>10</v>
      </c>
      <c r="E169" t="s">
        <v>417</v>
      </c>
      <c r="F169">
        <v>34581</v>
      </c>
      <c r="G169">
        <v>7.0000000000000007E-2</v>
      </c>
      <c r="H169" s="11">
        <v>1.3185019613829301E-2</v>
      </c>
      <c r="I169" s="11">
        <v>0.66374035151453004</v>
      </c>
    </row>
    <row r="170" spans="1:9">
      <c r="A170" t="s">
        <v>65</v>
      </c>
      <c r="B170" t="s">
        <v>66</v>
      </c>
      <c r="C170" t="s">
        <v>384</v>
      </c>
      <c r="D170">
        <v>10</v>
      </c>
      <c r="E170" t="s">
        <v>417</v>
      </c>
      <c r="F170">
        <v>34581</v>
      </c>
      <c r="G170">
        <v>0.08</v>
      </c>
      <c r="H170" s="11">
        <v>1.17881251208274E-2</v>
      </c>
      <c r="I170" s="11">
        <v>0.68806039345396397</v>
      </c>
    </row>
    <row r="171" spans="1:9">
      <c r="A171" t="s">
        <v>65</v>
      </c>
      <c r="B171" t="s">
        <v>66</v>
      </c>
      <c r="C171" t="s">
        <v>384</v>
      </c>
      <c r="D171">
        <v>10</v>
      </c>
      <c r="E171" t="s">
        <v>417</v>
      </c>
      <c r="F171">
        <v>34581</v>
      </c>
      <c r="G171">
        <v>0.09</v>
      </c>
      <c r="H171" s="11">
        <v>1.1109630448992E-2</v>
      </c>
      <c r="I171" s="11">
        <v>0.71455022304154003</v>
      </c>
    </row>
    <row r="172" spans="1:9">
      <c r="A172" t="s">
        <v>65</v>
      </c>
      <c r="B172" t="s">
        <v>66</v>
      </c>
      <c r="C172" t="s">
        <v>384</v>
      </c>
      <c r="D172">
        <v>10</v>
      </c>
      <c r="E172" t="s">
        <v>417</v>
      </c>
      <c r="F172">
        <v>34581</v>
      </c>
      <c r="G172">
        <v>0.1</v>
      </c>
      <c r="H172" s="11">
        <v>9.9959671655616995E-3</v>
      </c>
      <c r="I172" s="11">
        <v>0.731961268141614</v>
      </c>
    </row>
    <row r="173" spans="1:9">
      <c r="A173" t="s">
        <v>65</v>
      </c>
      <c r="B173" t="s">
        <v>66</v>
      </c>
      <c r="C173" t="s">
        <v>384</v>
      </c>
      <c r="D173">
        <v>10</v>
      </c>
      <c r="E173" t="s">
        <v>417</v>
      </c>
      <c r="F173">
        <v>34581</v>
      </c>
      <c r="G173">
        <v>0.11</v>
      </c>
      <c r="H173" s="11">
        <v>8.7634367083469604E-3</v>
      </c>
      <c r="I173" s="11">
        <v>0.74544740941440601</v>
      </c>
    </row>
    <row r="174" spans="1:9">
      <c r="A174" t="s">
        <v>65</v>
      </c>
      <c r="B174" t="s">
        <v>66</v>
      </c>
      <c r="C174" t="s">
        <v>384</v>
      </c>
      <c r="D174">
        <v>10</v>
      </c>
      <c r="E174" t="s">
        <v>417</v>
      </c>
      <c r="F174">
        <v>34581</v>
      </c>
      <c r="G174">
        <v>0.12</v>
      </c>
      <c r="H174" s="11">
        <v>7.9257357778337294E-3</v>
      </c>
      <c r="I174" s="11">
        <v>0.75978669874707905</v>
      </c>
    </row>
    <row r="175" spans="1:9">
      <c r="A175" t="s">
        <v>65</v>
      </c>
      <c r="B175" t="s">
        <v>66</v>
      </c>
      <c r="C175" t="s">
        <v>384</v>
      </c>
      <c r="D175">
        <v>10</v>
      </c>
      <c r="E175" t="s">
        <v>417</v>
      </c>
      <c r="F175">
        <v>34581</v>
      </c>
      <c r="G175">
        <v>0.13</v>
      </c>
      <c r="H175" s="11">
        <v>7.0322529865602303E-3</v>
      </c>
      <c r="I175" s="11">
        <v>0.77167551125740896</v>
      </c>
    </row>
    <row r="176" spans="1:9">
      <c r="A176" t="s">
        <v>65</v>
      </c>
      <c r="B176" t="s">
        <v>66</v>
      </c>
      <c r="C176" t="s">
        <v>384</v>
      </c>
      <c r="D176">
        <v>10</v>
      </c>
      <c r="E176" t="s">
        <v>417</v>
      </c>
      <c r="F176">
        <v>34581</v>
      </c>
      <c r="G176">
        <v>0.14000000000000001</v>
      </c>
      <c r="H176" s="11">
        <v>6.5206292263162097E-3</v>
      </c>
      <c r="I176" s="11">
        <v>0.78433926785562702</v>
      </c>
    </row>
    <row r="177" spans="1:9">
      <c r="A177" t="s">
        <v>65</v>
      </c>
      <c r="B177" t="s">
        <v>66</v>
      </c>
      <c r="C177" t="s">
        <v>384</v>
      </c>
      <c r="D177">
        <v>10</v>
      </c>
      <c r="E177" t="s">
        <v>417</v>
      </c>
      <c r="F177">
        <v>34581</v>
      </c>
      <c r="G177">
        <v>0.15</v>
      </c>
      <c r="H177" s="11">
        <v>5.90127356044473E-3</v>
      </c>
      <c r="I177" s="11">
        <v>0.79477225927689199</v>
      </c>
    </row>
    <row r="178" spans="1:9">
      <c r="A178" t="s">
        <v>65</v>
      </c>
      <c r="B178" t="s">
        <v>66</v>
      </c>
      <c r="C178" t="s">
        <v>384</v>
      </c>
      <c r="D178">
        <v>10</v>
      </c>
      <c r="E178" t="s">
        <v>418</v>
      </c>
      <c r="F178">
        <v>34581</v>
      </c>
      <c r="G178">
        <v>0</v>
      </c>
      <c r="H178" s="11">
        <v>3.5800243634844103E-2</v>
      </c>
      <c r="I178" s="11" t="s">
        <v>354</v>
      </c>
    </row>
    <row r="179" spans="1:9">
      <c r="A179" t="s">
        <v>65</v>
      </c>
      <c r="B179" t="s">
        <v>66</v>
      </c>
      <c r="C179" t="s">
        <v>384</v>
      </c>
      <c r="D179">
        <v>10</v>
      </c>
      <c r="E179" t="s">
        <v>418</v>
      </c>
      <c r="F179">
        <v>34581</v>
      </c>
      <c r="G179">
        <v>0.01</v>
      </c>
      <c r="H179" s="11">
        <v>2.8677633901801999E-2</v>
      </c>
      <c r="I179" s="11">
        <v>0.25906139279398499</v>
      </c>
    </row>
    <row r="180" spans="1:9">
      <c r="A180" t="s">
        <v>65</v>
      </c>
      <c r="B180" t="s">
        <v>66</v>
      </c>
      <c r="C180" t="s">
        <v>384</v>
      </c>
      <c r="D180">
        <v>10</v>
      </c>
      <c r="E180" t="s">
        <v>418</v>
      </c>
      <c r="F180">
        <v>34581</v>
      </c>
      <c r="G180">
        <v>0.02</v>
      </c>
      <c r="H180" s="11">
        <v>2.4563693738448401E-2</v>
      </c>
      <c r="I180" s="11">
        <v>0.41360881144176598</v>
      </c>
    </row>
    <row r="181" spans="1:9">
      <c r="A181" t="s">
        <v>65</v>
      </c>
      <c r="B181" t="s">
        <v>66</v>
      </c>
      <c r="C181" t="s">
        <v>384</v>
      </c>
      <c r="D181">
        <v>10</v>
      </c>
      <c r="E181" t="s">
        <v>418</v>
      </c>
      <c r="F181">
        <v>34581</v>
      </c>
      <c r="G181">
        <v>0.03</v>
      </c>
      <c r="H181" s="11">
        <v>2.1361090818053E-2</v>
      </c>
      <c r="I181" s="11">
        <v>0.49733381528890902</v>
      </c>
    </row>
    <row r="182" spans="1:9">
      <c r="A182" t="s">
        <v>65</v>
      </c>
      <c r="B182" t="s">
        <v>66</v>
      </c>
      <c r="C182" t="s">
        <v>384</v>
      </c>
      <c r="D182">
        <v>10</v>
      </c>
      <c r="E182" t="s">
        <v>418</v>
      </c>
      <c r="F182">
        <v>34581</v>
      </c>
      <c r="G182">
        <v>0.04</v>
      </c>
      <c r="H182" s="11">
        <v>1.8890840429791601E-2</v>
      </c>
      <c r="I182" s="11">
        <v>0.55837407944389605</v>
      </c>
    </row>
    <row r="183" spans="1:9">
      <c r="A183" t="s">
        <v>65</v>
      </c>
      <c r="B183" t="s">
        <v>66</v>
      </c>
      <c r="C183" t="s">
        <v>384</v>
      </c>
      <c r="D183">
        <v>10</v>
      </c>
      <c r="E183" t="s">
        <v>418</v>
      </c>
      <c r="F183">
        <v>34581</v>
      </c>
      <c r="G183">
        <v>0.05</v>
      </c>
      <c r="H183" s="11">
        <v>1.6737911864107301E-2</v>
      </c>
      <c r="I183" s="11">
        <v>0.60201545272115597</v>
      </c>
    </row>
    <row r="184" spans="1:9">
      <c r="A184" t="s">
        <v>65</v>
      </c>
      <c r="B184" t="s">
        <v>66</v>
      </c>
      <c r="C184" t="s">
        <v>384</v>
      </c>
      <c r="D184">
        <v>10</v>
      </c>
      <c r="E184" t="s">
        <v>418</v>
      </c>
      <c r="F184">
        <v>34581</v>
      </c>
      <c r="G184">
        <v>0.06</v>
      </c>
      <c r="H184" s="11">
        <v>1.49772689970147E-2</v>
      </c>
      <c r="I184" s="11">
        <v>0.63797315370582797</v>
      </c>
    </row>
    <row r="185" spans="1:9">
      <c r="A185" t="s">
        <v>65</v>
      </c>
      <c r="B185" t="s">
        <v>66</v>
      </c>
      <c r="C185" t="s">
        <v>384</v>
      </c>
      <c r="D185">
        <v>10</v>
      </c>
      <c r="E185" t="s">
        <v>418</v>
      </c>
      <c r="F185">
        <v>34581</v>
      </c>
      <c r="G185">
        <v>7.0000000000000007E-2</v>
      </c>
      <c r="H185" s="11">
        <v>1.31718159079433E-2</v>
      </c>
      <c r="I185" s="11">
        <v>0.66356493085061696</v>
      </c>
    </row>
    <row r="186" spans="1:9">
      <c r="A186" t="s">
        <v>65</v>
      </c>
      <c r="B186" t="s">
        <v>66</v>
      </c>
      <c r="C186" t="s">
        <v>384</v>
      </c>
      <c r="D186">
        <v>10</v>
      </c>
      <c r="E186" t="s">
        <v>418</v>
      </c>
      <c r="F186">
        <v>34581</v>
      </c>
      <c r="G186">
        <v>0.08</v>
      </c>
      <c r="H186" s="11">
        <v>1.21034353529633E-2</v>
      </c>
      <c r="I186" s="11">
        <v>0.69168646112352705</v>
      </c>
    </row>
    <row r="187" spans="1:9">
      <c r="A187" t="s">
        <v>65</v>
      </c>
      <c r="B187" t="s">
        <v>66</v>
      </c>
      <c r="C187" t="s">
        <v>384</v>
      </c>
      <c r="D187">
        <v>10</v>
      </c>
      <c r="E187" t="s">
        <v>418</v>
      </c>
      <c r="F187">
        <v>34581</v>
      </c>
      <c r="G187">
        <v>0.09</v>
      </c>
      <c r="H187" s="11">
        <v>1.1130549971081E-2</v>
      </c>
      <c r="I187" s="11">
        <v>0.71476174265377301</v>
      </c>
    </row>
    <row r="188" spans="1:9">
      <c r="A188" t="s">
        <v>65</v>
      </c>
      <c r="B188" t="s">
        <v>66</v>
      </c>
      <c r="C188" t="s">
        <v>384</v>
      </c>
      <c r="D188">
        <v>10</v>
      </c>
      <c r="E188" t="s">
        <v>418</v>
      </c>
      <c r="F188">
        <v>34581</v>
      </c>
      <c r="G188">
        <v>0.1</v>
      </c>
      <c r="H188" s="11">
        <v>1.0081789543175399E-2</v>
      </c>
      <c r="I188" s="11">
        <v>0.73273366954013697</v>
      </c>
    </row>
    <row r="189" spans="1:9">
      <c r="A189" t="s">
        <v>65</v>
      </c>
      <c r="B189" t="s">
        <v>66</v>
      </c>
      <c r="C189" t="s">
        <v>384</v>
      </c>
      <c r="D189">
        <v>10</v>
      </c>
      <c r="E189" t="s">
        <v>418</v>
      </c>
      <c r="F189">
        <v>34581</v>
      </c>
      <c r="G189">
        <v>0.11</v>
      </c>
      <c r="H189" s="11">
        <v>8.7974194285300299E-3</v>
      </c>
      <c r="I189" s="11">
        <v>0.74572236051406904</v>
      </c>
    </row>
    <row r="190" spans="1:9">
      <c r="A190" t="s">
        <v>65</v>
      </c>
      <c r="B190" t="s">
        <v>66</v>
      </c>
      <c r="C190" t="s">
        <v>384</v>
      </c>
      <c r="D190">
        <v>10</v>
      </c>
      <c r="E190" t="s">
        <v>418</v>
      </c>
      <c r="F190">
        <v>34581</v>
      </c>
      <c r="G190">
        <v>0.12</v>
      </c>
      <c r="H190" s="11">
        <v>8.0495747952644293E-3</v>
      </c>
      <c r="I190" s="11">
        <v>0.76069485154157102</v>
      </c>
    </row>
    <row r="191" spans="1:9">
      <c r="A191" t="s">
        <v>65</v>
      </c>
      <c r="B191" t="s">
        <v>66</v>
      </c>
      <c r="C191" t="s">
        <v>384</v>
      </c>
      <c r="D191">
        <v>10</v>
      </c>
      <c r="E191" t="s">
        <v>418</v>
      </c>
      <c r="F191">
        <v>34581</v>
      </c>
      <c r="G191">
        <v>0.13</v>
      </c>
      <c r="H191" s="11">
        <v>7.0413568327949696E-3</v>
      </c>
      <c r="I191" s="11">
        <v>0.77173643699759598</v>
      </c>
    </row>
    <row r="192" spans="1:9">
      <c r="A192" t="s">
        <v>65</v>
      </c>
      <c r="B192" t="s">
        <v>66</v>
      </c>
      <c r="C192" t="s">
        <v>384</v>
      </c>
      <c r="D192">
        <v>10</v>
      </c>
      <c r="E192" t="s">
        <v>418</v>
      </c>
      <c r="F192">
        <v>34581</v>
      </c>
      <c r="G192">
        <v>0.14000000000000001</v>
      </c>
      <c r="H192" s="11">
        <v>6.4731822590181299E-3</v>
      </c>
      <c r="I192" s="11">
        <v>0.78404780791365303</v>
      </c>
    </row>
    <row r="193" spans="1:9">
      <c r="A193" t="s">
        <v>65</v>
      </c>
      <c r="B193" t="s">
        <v>66</v>
      </c>
      <c r="C193" t="s">
        <v>384</v>
      </c>
      <c r="D193">
        <v>10</v>
      </c>
      <c r="E193" t="s">
        <v>418</v>
      </c>
      <c r="F193">
        <v>34581</v>
      </c>
      <c r="G193">
        <v>0.15</v>
      </c>
      <c r="H193" s="11">
        <v>5.9869024894056702E-3</v>
      </c>
      <c r="I193" s="11">
        <v>0.79525748987433797</v>
      </c>
    </row>
    <row r="194" spans="1:9">
      <c r="A194" t="s">
        <v>65</v>
      </c>
      <c r="B194" t="s">
        <v>79</v>
      </c>
      <c r="C194" t="s">
        <v>384</v>
      </c>
      <c r="D194">
        <v>5</v>
      </c>
      <c r="E194" t="s">
        <v>417</v>
      </c>
      <c r="F194">
        <v>29006</v>
      </c>
      <c r="G194">
        <v>0</v>
      </c>
      <c r="H194" s="11">
        <v>3.2338136937185402E-2</v>
      </c>
      <c r="I194" s="11" t="s">
        <v>354</v>
      </c>
    </row>
    <row r="195" spans="1:9">
      <c r="A195" t="s">
        <v>65</v>
      </c>
      <c r="B195" t="s">
        <v>79</v>
      </c>
      <c r="C195" t="s">
        <v>384</v>
      </c>
      <c r="D195">
        <v>5</v>
      </c>
      <c r="E195" t="s">
        <v>417</v>
      </c>
      <c r="F195">
        <v>29006</v>
      </c>
      <c r="G195">
        <v>0.01</v>
      </c>
      <c r="H195" s="11">
        <v>2.5133427636358101E-2</v>
      </c>
      <c r="I195" s="11">
        <v>0.254395642280906</v>
      </c>
    </row>
    <row r="196" spans="1:9">
      <c r="A196" t="s">
        <v>65</v>
      </c>
      <c r="B196" t="s">
        <v>79</v>
      </c>
      <c r="C196" t="s">
        <v>384</v>
      </c>
      <c r="D196">
        <v>5</v>
      </c>
      <c r="E196" t="s">
        <v>417</v>
      </c>
      <c r="F196">
        <v>29006</v>
      </c>
      <c r="G196">
        <v>0.02</v>
      </c>
      <c r="H196" s="11">
        <v>2.0702965044529599E-2</v>
      </c>
      <c r="I196" s="11">
        <v>0.39753844032267999</v>
      </c>
    </row>
    <row r="197" spans="1:9">
      <c r="A197" t="s">
        <v>65</v>
      </c>
      <c r="B197" t="s">
        <v>79</v>
      </c>
      <c r="C197" t="s">
        <v>384</v>
      </c>
      <c r="D197">
        <v>5</v>
      </c>
      <c r="E197" t="s">
        <v>417</v>
      </c>
      <c r="F197">
        <v>29006</v>
      </c>
      <c r="G197">
        <v>0.03</v>
      </c>
      <c r="H197" s="11">
        <v>1.77176282759837E-2</v>
      </c>
      <c r="I197" s="11">
        <v>0.49493208301729302</v>
      </c>
    </row>
    <row r="198" spans="1:9">
      <c r="A198" t="s">
        <v>65</v>
      </c>
      <c r="B198" t="s">
        <v>79</v>
      </c>
      <c r="C198" t="s">
        <v>384</v>
      </c>
      <c r="D198">
        <v>5</v>
      </c>
      <c r="E198" t="s">
        <v>417</v>
      </c>
      <c r="F198">
        <v>29006</v>
      </c>
      <c r="G198">
        <v>0.04</v>
      </c>
      <c r="H198" s="11">
        <v>1.5187949619618901E-2</v>
      </c>
      <c r="I198" s="11">
        <v>0.55605736744121703</v>
      </c>
    </row>
    <row r="199" spans="1:9">
      <c r="A199" t="s">
        <v>65</v>
      </c>
      <c r="B199" t="s">
        <v>79</v>
      </c>
      <c r="C199" t="s">
        <v>384</v>
      </c>
      <c r="D199">
        <v>5</v>
      </c>
      <c r="E199" t="s">
        <v>417</v>
      </c>
      <c r="F199">
        <v>29006</v>
      </c>
      <c r="G199">
        <v>0.05</v>
      </c>
      <c r="H199" s="11">
        <v>1.3741258614370099E-2</v>
      </c>
      <c r="I199" s="11">
        <v>0.61432117492932303</v>
      </c>
    </row>
    <row r="200" spans="1:9">
      <c r="A200" t="s">
        <v>65</v>
      </c>
      <c r="B200" t="s">
        <v>79</v>
      </c>
      <c r="C200" t="s">
        <v>384</v>
      </c>
      <c r="D200">
        <v>5</v>
      </c>
      <c r="E200" t="s">
        <v>417</v>
      </c>
      <c r="F200">
        <v>29006</v>
      </c>
      <c r="G200">
        <v>0.06</v>
      </c>
      <c r="H200" s="11">
        <v>1.2194835697970099E-2</v>
      </c>
      <c r="I200" s="11">
        <v>0.65208347698177505</v>
      </c>
    </row>
    <row r="201" spans="1:9">
      <c r="A201" t="s">
        <v>65</v>
      </c>
      <c r="B201" t="s">
        <v>79</v>
      </c>
      <c r="C201" t="s">
        <v>384</v>
      </c>
      <c r="D201">
        <v>5</v>
      </c>
      <c r="E201" t="s">
        <v>417</v>
      </c>
      <c r="F201">
        <v>29006</v>
      </c>
      <c r="G201">
        <v>7.0000000000000007E-2</v>
      </c>
      <c r="H201" s="11">
        <v>1.0858709988812301E-2</v>
      </c>
      <c r="I201" s="11">
        <v>0.68229233360585695</v>
      </c>
    </row>
    <row r="202" spans="1:9">
      <c r="A202" t="s">
        <v>65</v>
      </c>
      <c r="B202" t="s">
        <v>79</v>
      </c>
      <c r="C202" t="s">
        <v>384</v>
      </c>
      <c r="D202">
        <v>5</v>
      </c>
      <c r="E202" t="s">
        <v>417</v>
      </c>
      <c r="F202">
        <v>29006</v>
      </c>
      <c r="G202">
        <v>0.08</v>
      </c>
      <c r="H202" s="11">
        <v>9.6621688466255393E-3</v>
      </c>
      <c r="I202" s="11">
        <v>0.70688823002137502</v>
      </c>
    </row>
    <row r="203" spans="1:9">
      <c r="A203" t="s">
        <v>65</v>
      </c>
      <c r="B203" t="s">
        <v>79</v>
      </c>
      <c r="C203" t="s">
        <v>384</v>
      </c>
      <c r="D203">
        <v>5</v>
      </c>
      <c r="E203" t="s">
        <v>417</v>
      </c>
      <c r="F203">
        <v>29006</v>
      </c>
      <c r="G203">
        <v>0.09</v>
      </c>
      <c r="H203" s="11">
        <v>8.5787480119685709E-3</v>
      </c>
      <c r="I203" s="11">
        <v>0.72742804170784303</v>
      </c>
    </row>
    <row r="204" spans="1:9">
      <c r="A204" t="s">
        <v>65</v>
      </c>
      <c r="B204" t="s">
        <v>79</v>
      </c>
      <c r="C204" t="s">
        <v>384</v>
      </c>
      <c r="D204">
        <v>5</v>
      </c>
      <c r="E204" t="s">
        <v>417</v>
      </c>
      <c r="F204">
        <v>29006</v>
      </c>
      <c r="G204">
        <v>0.1</v>
      </c>
      <c r="H204" s="11">
        <v>7.5233476598710602E-3</v>
      </c>
      <c r="I204" s="11">
        <v>0.74432875956698497</v>
      </c>
    </row>
    <row r="205" spans="1:9">
      <c r="A205" t="s">
        <v>65</v>
      </c>
      <c r="B205" t="s">
        <v>79</v>
      </c>
      <c r="C205" t="s">
        <v>384</v>
      </c>
      <c r="D205">
        <v>5</v>
      </c>
      <c r="E205" t="s">
        <v>417</v>
      </c>
      <c r="F205">
        <v>29006</v>
      </c>
      <c r="G205">
        <v>0.11</v>
      </c>
      <c r="H205" s="11">
        <v>6.5015606999558702E-3</v>
      </c>
      <c r="I205" s="11">
        <v>0.75862047350704798</v>
      </c>
    </row>
    <row r="206" spans="1:9">
      <c r="A206" t="s">
        <v>65</v>
      </c>
      <c r="B206" t="s">
        <v>79</v>
      </c>
      <c r="C206" t="s">
        <v>384</v>
      </c>
      <c r="D206">
        <v>5</v>
      </c>
      <c r="E206" t="s">
        <v>417</v>
      </c>
      <c r="F206">
        <v>29006</v>
      </c>
      <c r="G206">
        <v>0.12</v>
      </c>
      <c r="H206" s="11">
        <v>6.1037528285683498E-3</v>
      </c>
      <c r="I206" s="11">
        <v>0.77527637959962203</v>
      </c>
    </row>
    <row r="207" spans="1:9">
      <c r="A207" t="s">
        <v>65</v>
      </c>
      <c r="B207" t="s">
        <v>79</v>
      </c>
      <c r="C207" t="s">
        <v>384</v>
      </c>
      <c r="D207">
        <v>5</v>
      </c>
      <c r="E207" t="s">
        <v>417</v>
      </c>
      <c r="F207">
        <v>29006</v>
      </c>
      <c r="G207">
        <v>0.13</v>
      </c>
      <c r="H207" s="11">
        <v>5.84064652497579E-3</v>
      </c>
      <c r="I207" s="11">
        <v>0.79033250415033396</v>
      </c>
    </row>
    <row r="208" spans="1:9">
      <c r="A208" t="s">
        <v>65</v>
      </c>
      <c r="B208" t="s">
        <v>79</v>
      </c>
      <c r="C208" t="s">
        <v>384</v>
      </c>
      <c r="D208">
        <v>5</v>
      </c>
      <c r="E208" t="s">
        <v>417</v>
      </c>
      <c r="F208">
        <v>29006</v>
      </c>
      <c r="G208">
        <v>0.14000000000000001</v>
      </c>
      <c r="H208" s="11">
        <v>5.5521792604256697E-3</v>
      </c>
      <c r="I208" s="11">
        <v>0.80311955161986104</v>
      </c>
    </row>
    <row r="209" spans="1:9">
      <c r="A209" t="s">
        <v>65</v>
      </c>
      <c r="B209" t="s">
        <v>79</v>
      </c>
      <c r="C209" t="s">
        <v>384</v>
      </c>
      <c r="D209">
        <v>5</v>
      </c>
      <c r="E209" t="s">
        <v>417</v>
      </c>
      <c r="F209">
        <v>29006</v>
      </c>
      <c r="G209">
        <v>0.15</v>
      </c>
      <c r="H209" s="11">
        <v>5.2281272434506502E-3</v>
      </c>
      <c r="I209" s="11">
        <v>0.81403847479831704</v>
      </c>
    </row>
    <row r="210" spans="1:9">
      <c r="A210" t="s">
        <v>65</v>
      </c>
      <c r="B210" t="s">
        <v>79</v>
      </c>
      <c r="C210" t="s">
        <v>384</v>
      </c>
      <c r="D210">
        <v>5</v>
      </c>
      <c r="E210" t="s">
        <v>418</v>
      </c>
      <c r="F210">
        <v>29006</v>
      </c>
      <c r="G210">
        <v>0</v>
      </c>
      <c r="H210" s="11">
        <v>3.2338136937185402E-2</v>
      </c>
      <c r="I210" s="11" t="s">
        <v>354</v>
      </c>
    </row>
    <row r="211" spans="1:9">
      <c r="A211" t="s">
        <v>65</v>
      </c>
      <c r="B211" t="s">
        <v>79</v>
      </c>
      <c r="C211" t="s">
        <v>384</v>
      </c>
      <c r="D211">
        <v>5</v>
      </c>
      <c r="E211" t="s">
        <v>418</v>
      </c>
      <c r="F211">
        <v>29006</v>
      </c>
      <c r="G211">
        <v>0.01</v>
      </c>
      <c r="H211" s="11">
        <v>2.5134124113644699E-2</v>
      </c>
      <c r="I211" s="11">
        <v>0.25446459353228801</v>
      </c>
    </row>
    <row r="212" spans="1:9">
      <c r="A212" t="s">
        <v>65</v>
      </c>
      <c r="B212" t="s">
        <v>79</v>
      </c>
      <c r="C212" t="s">
        <v>384</v>
      </c>
      <c r="D212">
        <v>5</v>
      </c>
      <c r="E212" t="s">
        <v>418</v>
      </c>
      <c r="F212">
        <v>29006</v>
      </c>
      <c r="G212">
        <v>0.02</v>
      </c>
      <c r="H212" s="11">
        <v>2.06368281298594E-2</v>
      </c>
      <c r="I212" s="11">
        <v>0.39429773150383701</v>
      </c>
    </row>
    <row r="213" spans="1:9">
      <c r="A213" t="s">
        <v>65</v>
      </c>
      <c r="B213" t="s">
        <v>79</v>
      </c>
      <c r="C213" t="s">
        <v>384</v>
      </c>
      <c r="D213">
        <v>5</v>
      </c>
      <c r="E213" t="s">
        <v>418</v>
      </c>
      <c r="F213">
        <v>29006</v>
      </c>
      <c r="G213">
        <v>0.03</v>
      </c>
      <c r="H213" s="11">
        <v>1.77716519369263E-2</v>
      </c>
      <c r="I213" s="11">
        <v>0.49667884805443802</v>
      </c>
    </row>
    <row r="214" spans="1:9">
      <c r="A214" t="s">
        <v>65</v>
      </c>
      <c r="B214" t="s">
        <v>79</v>
      </c>
      <c r="C214" t="s">
        <v>384</v>
      </c>
      <c r="D214">
        <v>5</v>
      </c>
      <c r="E214" t="s">
        <v>418</v>
      </c>
      <c r="F214">
        <v>29006</v>
      </c>
      <c r="G214">
        <v>0.04</v>
      </c>
      <c r="H214" s="11">
        <v>1.53129237629001E-2</v>
      </c>
      <c r="I214" s="11">
        <v>0.55905674687996598</v>
      </c>
    </row>
    <row r="215" spans="1:9">
      <c r="A215" t="s">
        <v>65</v>
      </c>
      <c r="B215" t="s">
        <v>79</v>
      </c>
      <c r="C215" t="s">
        <v>384</v>
      </c>
      <c r="D215">
        <v>5</v>
      </c>
      <c r="E215" t="s">
        <v>418</v>
      </c>
      <c r="F215">
        <v>29006</v>
      </c>
      <c r="G215">
        <v>0.05</v>
      </c>
      <c r="H215" s="11">
        <v>1.3703153975402499E-2</v>
      </c>
      <c r="I215" s="11">
        <v>0.61359718678893804</v>
      </c>
    </row>
    <row r="216" spans="1:9">
      <c r="A216" t="s">
        <v>65</v>
      </c>
      <c r="B216" t="s">
        <v>79</v>
      </c>
      <c r="C216" t="s">
        <v>384</v>
      </c>
      <c r="D216">
        <v>5</v>
      </c>
      <c r="E216" t="s">
        <v>418</v>
      </c>
      <c r="F216">
        <v>29006</v>
      </c>
      <c r="G216">
        <v>0.06</v>
      </c>
      <c r="H216" s="11">
        <v>1.22945949554089E-2</v>
      </c>
      <c r="I216" s="11">
        <v>0.65364637201498299</v>
      </c>
    </row>
    <row r="217" spans="1:9">
      <c r="A217" t="s">
        <v>65</v>
      </c>
      <c r="B217" t="s">
        <v>79</v>
      </c>
      <c r="C217" t="s">
        <v>384</v>
      </c>
      <c r="D217">
        <v>5</v>
      </c>
      <c r="E217" t="s">
        <v>418</v>
      </c>
      <c r="F217">
        <v>29006</v>
      </c>
      <c r="G217">
        <v>7.0000000000000007E-2</v>
      </c>
      <c r="H217" s="11">
        <v>1.09354460589909E-2</v>
      </c>
      <c r="I217" s="11">
        <v>0.68331182710965899</v>
      </c>
    </row>
    <row r="218" spans="1:9">
      <c r="A218" t="s">
        <v>65</v>
      </c>
      <c r="B218" t="s">
        <v>79</v>
      </c>
      <c r="C218" t="s">
        <v>384</v>
      </c>
      <c r="D218">
        <v>5</v>
      </c>
      <c r="E218" t="s">
        <v>418</v>
      </c>
      <c r="F218">
        <v>29006</v>
      </c>
      <c r="G218">
        <v>0.08</v>
      </c>
      <c r="H218" s="11">
        <v>9.7745893653187997E-3</v>
      </c>
      <c r="I218" s="11">
        <v>0.708181065986348</v>
      </c>
    </row>
    <row r="219" spans="1:9">
      <c r="A219" t="s">
        <v>65</v>
      </c>
      <c r="B219" t="s">
        <v>79</v>
      </c>
      <c r="C219" t="s">
        <v>384</v>
      </c>
      <c r="D219">
        <v>5</v>
      </c>
      <c r="E219" t="s">
        <v>418</v>
      </c>
      <c r="F219">
        <v>29006</v>
      </c>
      <c r="G219">
        <v>0.09</v>
      </c>
      <c r="H219" s="11">
        <v>8.5446512392660604E-3</v>
      </c>
      <c r="I219" s="11">
        <v>0.72708328545051804</v>
      </c>
    </row>
    <row r="220" spans="1:9">
      <c r="A220" t="s">
        <v>65</v>
      </c>
      <c r="B220" t="s">
        <v>79</v>
      </c>
      <c r="C220" t="s">
        <v>384</v>
      </c>
      <c r="D220">
        <v>5</v>
      </c>
      <c r="E220" t="s">
        <v>418</v>
      </c>
      <c r="F220">
        <v>29006</v>
      </c>
      <c r="G220">
        <v>0.1</v>
      </c>
      <c r="H220" s="11">
        <v>7.4390739080802499E-3</v>
      </c>
      <c r="I220" s="11">
        <v>0.74357029580086698</v>
      </c>
    </row>
    <row r="221" spans="1:9">
      <c r="A221" t="s">
        <v>65</v>
      </c>
      <c r="B221" t="s">
        <v>79</v>
      </c>
      <c r="C221" t="s">
        <v>384</v>
      </c>
      <c r="D221">
        <v>5</v>
      </c>
      <c r="E221" t="s">
        <v>418</v>
      </c>
      <c r="F221">
        <v>29006</v>
      </c>
      <c r="G221">
        <v>0.11</v>
      </c>
      <c r="H221" s="11">
        <v>6.5143437971376802E-3</v>
      </c>
      <c r="I221" s="11">
        <v>0.75872390038424598</v>
      </c>
    </row>
    <row r="222" spans="1:9">
      <c r="A222" t="s">
        <v>65</v>
      </c>
      <c r="B222" t="s">
        <v>79</v>
      </c>
      <c r="C222" t="s">
        <v>384</v>
      </c>
      <c r="D222">
        <v>5</v>
      </c>
      <c r="E222" t="s">
        <v>418</v>
      </c>
      <c r="F222">
        <v>29006</v>
      </c>
      <c r="G222">
        <v>0.12</v>
      </c>
      <c r="H222" s="11">
        <v>6.1131552719499698E-3</v>
      </c>
      <c r="I222" s="11">
        <v>0.77534533085108703</v>
      </c>
    </row>
    <row r="223" spans="1:9">
      <c r="A223" t="s">
        <v>65</v>
      </c>
      <c r="B223" t="s">
        <v>79</v>
      </c>
      <c r="C223" t="s">
        <v>384</v>
      </c>
      <c r="D223">
        <v>5</v>
      </c>
      <c r="E223" t="s">
        <v>418</v>
      </c>
      <c r="F223">
        <v>29006</v>
      </c>
      <c r="G223">
        <v>0.13</v>
      </c>
      <c r="H223" s="11">
        <v>6.0181761839208101E-3</v>
      </c>
      <c r="I223" s="11">
        <v>0.79152058725250496</v>
      </c>
    </row>
    <row r="224" spans="1:9">
      <c r="A224" t="s">
        <v>65</v>
      </c>
      <c r="B224" t="s">
        <v>79</v>
      </c>
      <c r="C224" t="s">
        <v>384</v>
      </c>
      <c r="D224">
        <v>5</v>
      </c>
      <c r="E224" t="s">
        <v>418</v>
      </c>
      <c r="F224">
        <v>29006</v>
      </c>
      <c r="G224">
        <v>0.14000000000000001</v>
      </c>
      <c r="H224" s="11">
        <v>5.5922671973240596E-3</v>
      </c>
      <c r="I224" s="11">
        <v>0.80336580608938002</v>
      </c>
    </row>
    <row r="225" spans="1:9">
      <c r="A225" t="s">
        <v>65</v>
      </c>
      <c r="B225" t="s">
        <v>79</v>
      </c>
      <c r="C225" t="s">
        <v>384</v>
      </c>
      <c r="D225">
        <v>5</v>
      </c>
      <c r="E225" t="s">
        <v>418</v>
      </c>
      <c r="F225">
        <v>29006</v>
      </c>
      <c r="G225">
        <v>0.15</v>
      </c>
      <c r="H225" s="11">
        <v>5.3011344508843601E-3</v>
      </c>
      <c r="I225" s="11">
        <v>0.81445218230710803</v>
      </c>
    </row>
    <row r="226" spans="1:9">
      <c r="A226" t="s">
        <v>65</v>
      </c>
      <c r="B226" t="s">
        <v>79</v>
      </c>
      <c r="C226" t="s">
        <v>384</v>
      </c>
      <c r="D226">
        <v>10</v>
      </c>
      <c r="E226" t="s">
        <v>417</v>
      </c>
      <c r="F226">
        <v>29006</v>
      </c>
      <c r="G226">
        <v>0</v>
      </c>
      <c r="H226" s="11">
        <v>5.8052656884074898E-2</v>
      </c>
      <c r="I226" s="11" t="s">
        <v>354</v>
      </c>
    </row>
    <row r="227" spans="1:9">
      <c r="A227" t="s">
        <v>65</v>
      </c>
      <c r="B227" t="s">
        <v>79</v>
      </c>
      <c r="C227" t="s">
        <v>384</v>
      </c>
      <c r="D227">
        <v>10</v>
      </c>
      <c r="E227" t="s">
        <v>417</v>
      </c>
      <c r="F227">
        <v>29006</v>
      </c>
      <c r="G227">
        <v>0.01</v>
      </c>
      <c r="H227" s="11">
        <v>4.9407445955767897E-2</v>
      </c>
      <c r="I227" s="11">
        <v>8.6071461213535996E-2</v>
      </c>
    </row>
    <row r="228" spans="1:9">
      <c r="A228" t="s">
        <v>65</v>
      </c>
      <c r="B228" t="s">
        <v>79</v>
      </c>
      <c r="C228" t="s">
        <v>384</v>
      </c>
      <c r="D228">
        <v>10</v>
      </c>
      <c r="E228" t="s">
        <v>417</v>
      </c>
      <c r="F228">
        <v>29006</v>
      </c>
      <c r="G228">
        <v>0.02</v>
      </c>
      <c r="H228" s="11">
        <v>4.3387631138029403E-2</v>
      </c>
      <c r="I228" s="11">
        <v>0.223361081559696</v>
      </c>
    </row>
    <row r="229" spans="1:9">
      <c r="A229" t="s">
        <v>65</v>
      </c>
      <c r="B229" t="s">
        <v>79</v>
      </c>
      <c r="C229" t="s">
        <v>384</v>
      </c>
      <c r="D229">
        <v>10</v>
      </c>
      <c r="E229" t="s">
        <v>417</v>
      </c>
      <c r="F229">
        <v>29006</v>
      </c>
      <c r="G229">
        <v>0.03</v>
      </c>
      <c r="H229" s="11">
        <v>3.8542075445039202E-2</v>
      </c>
      <c r="I229" s="11">
        <v>0.311105209920439</v>
      </c>
    </row>
    <row r="230" spans="1:9">
      <c r="A230" t="s">
        <v>65</v>
      </c>
      <c r="B230" t="s">
        <v>79</v>
      </c>
      <c r="C230" t="s">
        <v>384</v>
      </c>
      <c r="D230">
        <v>10</v>
      </c>
      <c r="E230" t="s">
        <v>417</v>
      </c>
      <c r="F230">
        <v>29006</v>
      </c>
      <c r="G230">
        <v>0.04</v>
      </c>
      <c r="H230" s="11">
        <v>3.4815658872411101E-2</v>
      </c>
      <c r="I230" s="11">
        <v>0.38425939083599497</v>
      </c>
    </row>
    <row r="231" spans="1:9">
      <c r="A231" t="s">
        <v>65</v>
      </c>
      <c r="B231" t="s">
        <v>79</v>
      </c>
      <c r="C231" t="s">
        <v>384</v>
      </c>
      <c r="D231">
        <v>10</v>
      </c>
      <c r="E231" t="s">
        <v>417</v>
      </c>
      <c r="F231">
        <v>29006</v>
      </c>
      <c r="G231">
        <v>0.05</v>
      </c>
      <c r="H231" s="11">
        <v>3.1093539859714601E-2</v>
      </c>
      <c r="I231" s="11">
        <v>0.429724119653079</v>
      </c>
    </row>
    <row r="232" spans="1:9">
      <c r="A232" t="s">
        <v>65</v>
      </c>
      <c r="B232" t="s">
        <v>79</v>
      </c>
      <c r="C232" t="s">
        <v>384</v>
      </c>
      <c r="D232">
        <v>10</v>
      </c>
      <c r="E232" t="s">
        <v>417</v>
      </c>
      <c r="F232">
        <v>29006</v>
      </c>
      <c r="G232">
        <v>0.06</v>
      </c>
      <c r="H232" s="11">
        <v>2.73144929978275E-2</v>
      </c>
      <c r="I232" s="11">
        <v>0.46038277556471602</v>
      </c>
    </row>
    <row r="233" spans="1:9">
      <c r="A233" t="s">
        <v>65</v>
      </c>
      <c r="B233" t="s">
        <v>79</v>
      </c>
      <c r="C233" t="s">
        <v>384</v>
      </c>
      <c r="D233">
        <v>10</v>
      </c>
      <c r="E233" t="s">
        <v>417</v>
      </c>
      <c r="F233">
        <v>29006</v>
      </c>
      <c r="G233">
        <v>7.0000000000000007E-2</v>
      </c>
      <c r="H233" s="11">
        <v>2.47409541714236E-2</v>
      </c>
      <c r="I233" s="11">
        <v>0.49937757850498599</v>
      </c>
    </row>
    <row r="234" spans="1:9">
      <c r="A234" t="s">
        <v>65</v>
      </c>
      <c r="B234" t="s">
        <v>79</v>
      </c>
      <c r="C234" t="s">
        <v>384</v>
      </c>
      <c r="D234">
        <v>10</v>
      </c>
      <c r="E234" t="s">
        <v>417</v>
      </c>
      <c r="F234">
        <v>29006</v>
      </c>
      <c r="G234">
        <v>0.08</v>
      </c>
      <c r="H234" s="11">
        <v>2.3090985973724599E-2</v>
      </c>
      <c r="I234" s="11">
        <v>0.53988812764689698</v>
      </c>
    </row>
    <row r="235" spans="1:9">
      <c r="A235" t="s">
        <v>65</v>
      </c>
      <c r="B235" t="s">
        <v>79</v>
      </c>
      <c r="C235" t="s">
        <v>384</v>
      </c>
      <c r="D235">
        <v>10</v>
      </c>
      <c r="E235" t="s">
        <v>417</v>
      </c>
      <c r="F235">
        <v>29006</v>
      </c>
      <c r="G235">
        <v>0.09</v>
      </c>
      <c r="H235" s="11">
        <v>2.0991420000261499E-2</v>
      </c>
      <c r="I235" s="11">
        <v>0.56721705906847897</v>
      </c>
    </row>
    <row r="236" spans="1:9">
      <c r="A236" t="s">
        <v>65</v>
      </c>
      <c r="B236" t="s">
        <v>79</v>
      </c>
      <c r="C236" t="s">
        <v>384</v>
      </c>
      <c r="D236">
        <v>10</v>
      </c>
      <c r="E236" t="s">
        <v>417</v>
      </c>
      <c r="F236">
        <v>29006</v>
      </c>
      <c r="G236">
        <v>0.1</v>
      </c>
      <c r="H236" s="11">
        <v>1.8975967417815699E-2</v>
      </c>
      <c r="I236" s="11">
        <v>0.590257137919592</v>
      </c>
    </row>
    <row r="237" spans="1:9">
      <c r="A237" t="s">
        <v>65</v>
      </c>
      <c r="B237" t="s">
        <v>79</v>
      </c>
      <c r="C237" t="s">
        <v>384</v>
      </c>
      <c r="D237">
        <v>10</v>
      </c>
      <c r="E237" t="s">
        <v>417</v>
      </c>
      <c r="F237">
        <v>29006</v>
      </c>
      <c r="G237">
        <v>0.11</v>
      </c>
      <c r="H237" s="11">
        <v>1.76690225543756E-2</v>
      </c>
      <c r="I237" s="11">
        <v>0.61520702899381297</v>
      </c>
    </row>
    <row r="238" spans="1:9">
      <c r="A238" t="s">
        <v>65</v>
      </c>
      <c r="B238" t="s">
        <v>79</v>
      </c>
      <c r="C238" t="s">
        <v>384</v>
      </c>
      <c r="D238">
        <v>10</v>
      </c>
      <c r="E238" t="s">
        <v>417</v>
      </c>
      <c r="F238">
        <v>29006</v>
      </c>
      <c r="G238">
        <v>0.12</v>
      </c>
      <c r="H238" s="11">
        <v>1.63996723260539E-2</v>
      </c>
      <c r="I238" s="11">
        <v>0.63649212302377101</v>
      </c>
    </row>
    <row r="239" spans="1:9">
      <c r="A239" t="s">
        <v>65</v>
      </c>
      <c r="B239" t="s">
        <v>79</v>
      </c>
      <c r="C239" t="s">
        <v>384</v>
      </c>
      <c r="D239">
        <v>10</v>
      </c>
      <c r="E239" t="s">
        <v>417</v>
      </c>
      <c r="F239">
        <v>29006</v>
      </c>
      <c r="G239">
        <v>0.13</v>
      </c>
      <c r="H239" s="11">
        <v>1.48546263695179E-2</v>
      </c>
      <c r="I239" s="11">
        <v>0.65285283121081294</v>
      </c>
    </row>
    <row r="240" spans="1:9">
      <c r="A240" t="s">
        <v>65</v>
      </c>
      <c r="B240" t="s">
        <v>79</v>
      </c>
      <c r="C240" t="s">
        <v>384</v>
      </c>
      <c r="D240">
        <v>10</v>
      </c>
      <c r="E240" t="s">
        <v>417</v>
      </c>
      <c r="F240">
        <v>29006</v>
      </c>
      <c r="G240">
        <v>0.14000000000000001</v>
      </c>
      <c r="H240" s="11">
        <v>1.38315817864182E-2</v>
      </c>
      <c r="I240" s="11">
        <v>0.67030359608746204</v>
      </c>
    </row>
    <row r="241" spans="1:9">
      <c r="A241" t="s">
        <v>65</v>
      </c>
      <c r="B241" t="s">
        <v>79</v>
      </c>
      <c r="C241" t="s">
        <v>384</v>
      </c>
      <c r="D241">
        <v>10</v>
      </c>
      <c r="E241" t="s">
        <v>417</v>
      </c>
      <c r="F241">
        <v>29006</v>
      </c>
      <c r="G241">
        <v>0.15</v>
      </c>
      <c r="H241" s="11">
        <v>1.27123217162372E-2</v>
      </c>
      <c r="I241" s="11">
        <v>0.68501877716484405</v>
      </c>
    </row>
    <row r="242" spans="1:9">
      <c r="A242" t="s">
        <v>65</v>
      </c>
      <c r="B242" t="s">
        <v>79</v>
      </c>
      <c r="C242" t="s">
        <v>384</v>
      </c>
      <c r="D242">
        <v>10</v>
      </c>
      <c r="E242" t="s">
        <v>418</v>
      </c>
      <c r="F242">
        <v>29006</v>
      </c>
      <c r="G242">
        <v>0</v>
      </c>
      <c r="H242" s="11">
        <v>5.8052656884074898E-2</v>
      </c>
      <c r="I242" s="11" t="s">
        <v>354</v>
      </c>
    </row>
    <row r="243" spans="1:9">
      <c r="A243" t="s">
        <v>65</v>
      </c>
      <c r="B243" t="s">
        <v>79</v>
      </c>
      <c r="C243" t="s">
        <v>384</v>
      </c>
      <c r="D243">
        <v>10</v>
      </c>
      <c r="E243" t="s">
        <v>418</v>
      </c>
      <c r="F243">
        <v>29006</v>
      </c>
      <c r="G243">
        <v>0.01</v>
      </c>
      <c r="H243" s="11">
        <v>4.9442431829057297E-2</v>
      </c>
      <c r="I243" s="11">
        <v>8.9535062669187995E-2</v>
      </c>
    </row>
    <row r="244" spans="1:9">
      <c r="A244" t="s">
        <v>65</v>
      </c>
      <c r="B244" t="s">
        <v>79</v>
      </c>
      <c r="C244" t="s">
        <v>384</v>
      </c>
      <c r="D244">
        <v>10</v>
      </c>
      <c r="E244" t="s">
        <v>418</v>
      </c>
      <c r="F244">
        <v>29006</v>
      </c>
      <c r="G244">
        <v>0.02</v>
      </c>
      <c r="H244" s="11">
        <v>4.3451820367343602E-2</v>
      </c>
      <c r="I244" s="11">
        <v>0.22650635379609399</v>
      </c>
    </row>
    <row r="245" spans="1:9">
      <c r="A245" t="s">
        <v>65</v>
      </c>
      <c r="B245" t="s">
        <v>79</v>
      </c>
      <c r="C245" t="s">
        <v>384</v>
      </c>
      <c r="D245">
        <v>10</v>
      </c>
      <c r="E245" t="s">
        <v>418</v>
      </c>
      <c r="F245">
        <v>29006</v>
      </c>
      <c r="G245">
        <v>0.03</v>
      </c>
      <c r="H245" s="11">
        <v>3.8574672593303501E-2</v>
      </c>
      <c r="I245" s="11">
        <v>0.312159184380984</v>
      </c>
    </row>
    <row r="246" spans="1:9">
      <c r="A246" t="s">
        <v>65</v>
      </c>
      <c r="B246" t="s">
        <v>79</v>
      </c>
      <c r="C246" t="s">
        <v>384</v>
      </c>
      <c r="D246">
        <v>10</v>
      </c>
      <c r="E246" t="s">
        <v>418</v>
      </c>
      <c r="F246">
        <v>29006</v>
      </c>
      <c r="G246">
        <v>0.04</v>
      </c>
      <c r="H246" s="11">
        <v>3.50911665635259E-2</v>
      </c>
      <c r="I246" s="11">
        <v>0.39087157542275103</v>
      </c>
    </row>
    <row r="247" spans="1:9">
      <c r="A247" t="s">
        <v>65</v>
      </c>
      <c r="B247" t="s">
        <v>79</v>
      </c>
      <c r="C247" t="s">
        <v>384</v>
      </c>
      <c r="D247">
        <v>10</v>
      </c>
      <c r="E247" t="s">
        <v>418</v>
      </c>
      <c r="F247">
        <v>29006</v>
      </c>
      <c r="G247">
        <v>0.05</v>
      </c>
      <c r="H247" s="11">
        <v>3.1318464436799497E-2</v>
      </c>
      <c r="I247" s="11">
        <v>0.433997686617693</v>
      </c>
    </row>
    <row r="248" spans="1:9">
      <c r="A248" t="s">
        <v>65</v>
      </c>
      <c r="B248" t="s">
        <v>79</v>
      </c>
      <c r="C248" t="s">
        <v>384</v>
      </c>
      <c r="D248">
        <v>10</v>
      </c>
      <c r="E248" t="s">
        <v>418</v>
      </c>
      <c r="F248">
        <v>29006</v>
      </c>
      <c r="G248">
        <v>0.06</v>
      </c>
      <c r="H248" s="11">
        <v>2.8070892158824998E-2</v>
      </c>
      <c r="I248" s="11">
        <v>0.47223302908701098</v>
      </c>
    </row>
    <row r="249" spans="1:9">
      <c r="A249" t="s">
        <v>65</v>
      </c>
      <c r="B249" t="s">
        <v>79</v>
      </c>
      <c r="C249" t="s">
        <v>384</v>
      </c>
      <c r="D249">
        <v>10</v>
      </c>
      <c r="E249" t="s">
        <v>418</v>
      </c>
      <c r="F249">
        <v>29006</v>
      </c>
      <c r="G249">
        <v>7.0000000000000007E-2</v>
      </c>
      <c r="H249" s="11">
        <v>2.5018526442692101E-2</v>
      </c>
      <c r="I249" s="11">
        <v>0.50306532439469698</v>
      </c>
    </row>
    <row r="250" spans="1:9">
      <c r="A250" t="s">
        <v>65</v>
      </c>
      <c r="B250" t="s">
        <v>79</v>
      </c>
      <c r="C250" t="s">
        <v>384</v>
      </c>
      <c r="D250">
        <v>10</v>
      </c>
      <c r="E250" t="s">
        <v>418</v>
      </c>
      <c r="F250">
        <v>29006</v>
      </c>
      <c r="G250">
        <v>0.08</v>
      </c>
      <c r="H250" s="11">
        <v>2.3403183150115501E-2</v>
      </c>
      <c r="I250" s="11">
        <v>0.54347839517539298</v>
      </c>
    </row>
    <row r="251" spans="1:9">
      <c r="A251" t="s">
        <v>65</v>
      </c>
      <c r="B251" t="s">
        <v>79</v>
      </c>
      <c r="C251" t="s">
        <v>384</v>
      </c>
      <c r="D251">
        <v>10</v>
      </c>
      <c r="E251" t="s">
        <v>418</v>
      </c>
      <c r="F251">
        <v>29006</v>
      </c>
      <c r="G251">
        <v>0.09</v>
      </c>
      <c r="H251" s="11">
        <v>2.1077978501793802E-2</v>
      </c>
      <c r="I251" s="11">
        <v>0.56809226169508298</v>
      </c>
    </row>
    <row r="252" spans="1:9">
      <c r="A252" t="s">
        <v>65</v>
      </c>
      <c r="B252" t="s">
        <v>79</v>
      </c>
      <c r="C252" t="s">
        <v>384</v>
      </c>
      <c r="D252">
        <v>10</v>
      </c>
      <c r="E252" t="s">
        <v>418</v>
      </c>
      <c r="F252">
        <v>29006</v>
      </c>
      <c r="G252">
        <v>0.1</v>
      </c>
      <c r="H252" s="11">
        <v>1.9199625447655001E-2</v>
      </c>
      <c r="I252" s="11">
        <v>0.59227006018814599</v>
      </c>
    </row>
    <row r="253" spans="1:9">
      <c r="A253" t="s">
        <v>65</v>
      </c>
      <c r="B253" t="s">
        <v>79</v>
      </c>
      <c r="C253" t="s">
        <v>384</v>
      </c>
      <c r="D253">
        <v>10</v>
      </c>
      <c r="E253" t="s">
        <v>418</v>
      </c>
      <c r="F253">
        <v>29006</v>
      </c>
      <c r="G253">
        <v>0.11</v>
      </c>
      <c r="H253" s="11">
        <v>1.7512810737002199E-2</v>
      </c>
      <c r="I253" s="11">
        <v>0.61394313338051898</v>
      </c>
    </row>
    <row r="254" spans="1:9">
      <c r="A254" t="s">
        <v>65</v>
      </c>
      <c r="B254" t="s">
        <v>79</v>
      </c>
      <c r="C254" t="s">
        <v>384</v>
      </c>
      <c r="D254">
        <v>10</v>
      </c>
      <c r="E254" t="s">
        <v>418</v>
      </c>
      <c r="F254">
        <v>29006</v>
      </c>
      <c r="G254">
        <v>0.12</v>
      </c>
      <c r="H254" s="11">
        <v>1.6349111003119799E-2</v>
      </c>
      <c r="I254" s="11">
        <v>0.63612133998892095</v>
      </c>
    </row>
    <row r="255" spans="1:9">
      <c r="A255" t="s">
        <v>65</v>
      </c>
      <c r="B255" t="s">
        <v>79</v>
      </c>
      <c r="C255" t="s">
        <v>384</v>
      </c>
      <c r="D255">
        <v>10</v>
      </c>
      <c r="E255" t="s">
        <v>418</v>
      </c>
      <c r="F255">
        <v>29006</v>
      </c>
      <c r="G255">
        <v>0.13</v>
      </c>
      <c r="H255" s="11">
        <v>1.51321668202312E-2</v>
      </c>
      <c r="I255" s="11">
        <v>0.65471021730404799</v>
      </c>
    </row>
    <row r="256" spans="1:9">
      <c r="A256" t="s">
        <v>65</v>
      </c>
      <c r="B256" t="s">
        <v>79</v>
      </c>
      <c r="C256" t="s">
        <v>384</v>
      </c>
      <c r="D256">
        <v>10</v>
      </c>
      <c r="E256" t="s">
        <v>418</v>
      </c>
      <c r="F256">
        <v>29006</v>
      </c>
      <c r="G256">
        <v>0.14000000000000001</v>
      </c>
      <c r="H256" s="11">
        <v>1.3779539219411399E-2</v>
      </c>
      <c r="I256" s="11">
        <v>0.66998390603299196</v>
      </c>
    </row>
    <row r="257" spans="1:9">
      <c r="A257" t="s">
        <v>65</v>
      </c>
      <c r="B257" t="s">
        <v>79</v>
      </c>
      <c r="C257" t="s">
        <v>384</v>
      </c>
      <c r="D257">
        <v>10</v>
      </c>
      <c r="E257" t="s">
        <v>418</v>
      </c>
      <c r="F257">
        <v>29006</v>
      </c>
      <c r="G257">
        <v>0.15</v>
      </c>
      <c r="H257" s="11">
        <v>1.29080176112283E-2</v>
      </c>
      <c r="I257" s="11">
        <v>0.68612772056979399</v>
      </c>
    </row>
    <row r="258" spans="1:9">
      <c r="A258" t="s">
        <v>81</v>
      </c>
      <c r="B258" t="s">
        <v>66</v>
      </c>
      <c r="C258" t="s">
        <v>383</v>
      </c>
      <c r="D258">
        <v>5</v>
      </c>
      <c r="E258" t="s">
        <v>417</v>
      </c>
      <c r="F258">
        <v>5353</v>
      </c>
      <c r="G258">
        <v>0</v>
      </c>
      <c r="H258" s="11">
        <v>4.2793380643057599E-2</v>
      </c>
      <c r="I258" s="11" t="s">
        <v>354</v>
      </c>
    </row>
    <row r="259" spans="1:9">
      <c r="A259" t="s">
        <v>81</v>
      </c>
      <c r="B259" t="s">
        <v>66</v>
      </c>
      <c r="C259" t="s">
        <v>383</v>
      </c>
      <c r="D259">
        <v>5</v>
      </c>
      <c r="E259" t="s">
        <v>417</v>
      </c>
      <c r="F259">
        <v>5353</v>
      </c>
      <c r="G259">
        <v>0.01</v>
      </c>
      <c r="H259" s="11">
        <v>3.4573768276288497E-2</v>
      </c>
      <c r="I259" s="11">
        <v>0.14346499504680199</v>
      </c>
    </row>
    <row r="260" spans="1:9">
      <c r="A260" t="s">
        <v>81</v>
      </c>
      <c r="B260" t="s">
        <v>66</v>
      </c>
      <c r="C260" t="s">
        <v>383</v>
      </c>
      <c r="D260">
        <v>5</v>
      </c>
      <c r="E260" t="s">
        <v>417</v>
      </c>
      <c r="F260">
        <v>5353</v>
      </c>
      <c r="G260">
        <v>0.02</v>
      </c>
      <c r="H260" s="11">
        <v>2.7980504300871401E-2</v>
      </c>
      <c r="I260" s="11">
        <v>0.231375678589818</v>
      </c>
    </row>
    <row r="261" spans="1:9">
      <c r="A261" t="s">
        <v>81</v>
      </c>
      <c r="B261" t="s">
        <v>66</v>
      </c>
      <c r="C261" t="s">
        <v>383</v>
      </c>
      <c r="D261">
        <v>5</v>
      </c>
      <c r="E261" t="s">
        <v>417</v>
      </c>
      <c r="F261">
        <v>5353</v>
      </c>
      <c r="G261">
        <v>0.03</v>
      </c>
      <c r="H261" s="11">
        <v>2.3803393458817899E-2</v>
      </c>
      <c r="I261" s="11">
        <v>0.34319703373319499</v>
      </c>
    </row>
    <row r="262" spans="1:9">
      <c r="A262" t="s">
        <v>81</v>
      </c>
      <c r="B262" t="s">
        <v>66</v>
      </c>
      <c r="C262" t="s">
        <v>383</v>
      </c>
      <c r="D262">
        <v>5</v>
      </c>
      <c r="E262" t="s">
        <v>417</v>
      </c>
      <c r="F262">
        <v>5353</v>
      </c>
      <c r="G262">
        <v>0.04</v>
      </c>
      <c r="H262" s="11">
        <v>1.93773177207455E-2</v>
      </c>
      <c r="I262" s="11">
        <v>0.39522110922145298</v>
      </c>
    </row>
    <row r="263" spans="1:9">
      <c r="A263" t="s">
        <v>81</v>
      </c>
      <c r="B263" t="s">
        <v>66</v>
      </c>
      <c r="C263" t="s">
        <v>383</v>
      </c>
      <c r="D263">
        <v>5</v>
      </c>
      <c r="E263" t="s">
        <v>417</v>
      </c>
      <c r="F263">
        <v>5353</v>
      </c>
      <c r="G263">
        <v>0.05</v>
      </c>
      <c r="H263" s="11">
        <v>1.3672507298122799E-2</v>
      </c>
      <c r="I263" s="11">
        <v>0.40391002580318203</v>
      </c>
    </row>
    <row r="264" spans="1:9">
      <c r="A264" t="s">
        <v>81</v>
      </c>
      <c r="B264" t="s">
        <v>66</v>
      </c>
      <c r="C264" t="s">
        <v>383</v>
      </c>
      <c r="D264">
        <v>5</v>
      </c>
      <c r="E264" t="s">
        <v>417</v>
      </c>
      <c r="F264">
        <v>5353</v>
      </c>
      <c r="G264">
        <v>0.06</v>
      </c>
      <c r="H264" s="11">
        <v>1.0844253522983001E-2</v>
      </c>
      <c r="I264" s="11">
        <v>0.45667029447577301</v>
      </c>
    </row>
    <row r="265" spans="1:9">
      <c r="A265" t="s">
        <v>81</v>
      </c>
      <c r="B265" t="s">
        <v>66</v>
      </c>
      <c r="C265" t="s">
        <v>383</v>
      </c>
      <c r="D265">
        <v>5</v>
      </c>
      <c r="E265" t="s">
        <v>417</v>
      </c>
      <c r="F265">
        <v>5353</v>
      </c>
      <c r="G265">
        <v>7.0000000000000007E-2</v>
      </c>
      <c r="H265" s="11">
        <v>8.6598713870601994E-3</v>
      </c>
      <c r="I265" s="11">
        <v>0.50371856781297697</v>
      </c>
    </row>
    <row r="266" spans="1:9">
      <c r="A266" t="s">
        <v>81</v>
      </c>
      <c r="B266" t="s">
        <v>66</v>
      </c>
      <c r="C266" t="s">
        <v>383</v>
      </c>
      <c r="D266">
        <v>5</v>
      </c>
      <c r="E266" t="s">
        <v>417</v>
      </c>
      <c r="F266">
        <v>5353</v>
      </c>
      <c r="G266">
        <v>0.08</v>
      </c>
      <c r="H266" s="11">
        <v>8.2346890009493395E-3</v>
      </c>
      <c r="I266" s="11">
        <v>0.55978166547269703</v>
      </c>
    </row>
    <row r="267" spans="1:9">
      <c r="A267" t="s">
        <v>81</v>
      </c>
      <c r="B267" t="s">
        <v>66</v>
      </c>
      <c r="C267" t="s">
        <v>383</v>
      </c>
      <c r="D267">
        <v>5</v>
      </c>
      <c r="E267" t="s">
        <v>417</v>
      </c>
      <c r="F267">
        <v>5353</v>
      </c>
      <c r="G267">
        <v>0.09</v>
      </c>
      <c r="H267" s="11">
        <v>7.5700954835932702E-3</v>
      </c>
      <c r="I267" s="11">
        <v>0.60106006941124701</v>
      </c>
    </row>
    <row r="268" spans="1:9">
      <c r="A268" t="s">
        <v>81</v>
      </c>
      <c r="B268" t="s">
        <v>66</v>
      </c>
      <c r="C268" t="s">
        <v>383</v>
      </c>
      <c r="D268">
        <v>5</v>
      </c>
      <c r="E268" t="s">
        <v>417</v>
      </c>
      <c r="F268">
        <v>5353</v>
      </c>
      <c r="G268">
        <v>0.1</v>
      </c>
      <c r="H268" s="11">
        <v>7.4384642065227899E-3</v>
      </c>
      <c r="I268" s="11">
        <v>0.63901237142812894</v>
      </c>
    </row>
    <row r="269" spans="1:9">
      <c r="A269" t="s">
        <v>81</v>
      </c>
      <c r="B269" t="s">
        <v>66</v>
      </c>
      <c r="C269" t="s">
        <v>383</v>
      </c>
      <c r="D269">
        <v>5</v>
      </c>
      <c r="E269" t="s">
        <v>417</v>
      </c>
      <c r="F269">
        <v>5353</v>
      </c>
      <c r="G269">
        <v>0.11</v>
      </c>
      <c r="H269" s="11">
        <v>5.7272206703989298E-3</v>
      </c>
      <c r="I269" s="11">
        <v>0.65730768866906697</v>
      </c>
    </row>
    <row r="270" spans="1:9">
      <c r="A270" t="s">
        <v>81</v>
      </c>
      <c r="B270" t="s">
        <v>66</v>
      </c>
      <c r="C270" t="s">
        <v>383</v>
      </c>
      <c r="D270">
        <v>5</v>
      </c>
      <c r="E270" t="s">
        <v>417</v>
      </c>
      <c r="F270">
        <v>5353</v>
      </c>
      <c r="G270">
        <v>0.12</v>
      </c>
      <c r="H270" s="11">
        <v>5.1044071516411996E-3</v>
      </c>
      <c r="I270" s="11">
        <v>0.68082081375322201</v>
      </c>
    </row>
    <row r="271" spans="1:9">
      <c r="A271" t="s">
        <v>81</v>
      </c>
      <c r="B271" t="s">
        <v>66</v>
      </c>
      <c r="C271" t="s">
        <v>383</v>
      </c>
      <c r="D271">
        <v>5</v>
      </c>
      <c r="E271" t="s">
        <v>417</v>
      </c>
      <c r="F271">
        <v>5353</v>
      </c>
      <c r="G271">
        <v>0.13</v>
      </c>
      <c r="H271" s="11">
        <v>4.2467639894197403E-3</v>
      </c>
      <c r="I271" s="11">
        <v>0.69924080021336599</v>
      </c>
    </row>
    <row r="272" spans="1:9">
      <c r="A272" t="s">
        <v>81</v>
      </c>
      <c r="B272" t="s">
        <v>66</v>
      </c>
      <c r="C272" t="s">
        <v>383</v>
      </c>
      <c r="D272">
        <v>5</v>
      </c>
      <c r="E272" t="s">
        <v>417</v>
      </c>
      <c r="F272">
        <v>5353</v>
      </c>
      <c r="G272">
        <v>0.14000000000000001</v>
      </c>
      <c r="H272" s="11">
        <v>3.51514211610618E-3</v>
      </c>
      <c r="I272" s="11">
        <v>0.71592601126281197</v>
      </c>
    </row>
    <row r="273" spans="1:9">
      <c r="A273" t="s">
        <v>81</v>
      </c>
      <c r="B273" t="s">
        <v>66</v>
      </c>
      <c r="C273" t="s">
        <v>383</v>
      </c>
      <c r="D273">
        <v>5</v>
      </c>
      <c r="E273" t="s">
        <v>417</v>
      </c>
      <c r="F273">
        <v>5353</v>
      </c>
      <c r="G273">
        <v>0.15</v>
      </c>
      <c r="H273" s="11">
        <v>2.0377859157400501E-3</v>
      </c>
      <c r="I273" s="11">
        <v>0.72625824923547599</v>
      </c>
    </row>
    <row r="274" spans="1:9">
      <c r="A274" t="s">
        <v>81</v>
      </c>
      <c r="B274" t="s">
        <v>66</v>
      </c>
      <c r="C274" t="s">
        <v>383</v>
      </c>
      <c r="D274">
        <v>5</v>
      </c>
      <c r="E274" t="s">
        <v>418</v>
      </c>
      <c r="F274">
        <v>5353</v>
      </c>
      <c r="G274">
        <v>0</v>
      </c>
      <c r="H274" s="11">
        <v>4.2793380643057599E-2</v>
      </c>
      <c r="I274" s="11" t="s">
        <v>354</v>
      </c>
    </row>
    <row r="275" spans="1:9">
      <c r="A275" t="s">
        <v>81</v>
      </c>
      <c r="B275" t="s">
        <v>66</v>
      </c>
      <c r="C275" t="s">
        <v>383</v>
      </c>
      <c r="D275">
        <v>5</v>
      </c>
      <c r="E275" t="s">
        <v>418</v>
      </c>
      <c r="F275">
        <v>5353</v>
      </c>
      <c r="G275">
        <v>0.01</v>
      </c>
      <c r="H275" s="11">
        <v>3.43831975295033E-2</v>
      </c>
      <c r="I275" s="11">
        <v>0.124598491115066</v>
      </c>
    </row>
    <row r="276" spans="1:9">
      <c r="A276" t="s">
        <v>81</v>
      </c>
      <c r="B276" t="s">
        <v>66</v>
      </c>
      <c r="C276" t="s">
        <v>383</v>
      </c>
      <c r="D276">
        <v>5</v>
      </c>
      <c r="E276" t="s">
        <v>418</v>
      </c>
      <c r="F276">
        <v>5353</v>
      </c>
      <c r="G276">
        <v>0.02</v>
      </c>
      <c r="H276" s="11">
        <v>2.7927623821094E-2</v>
      </c>
      <c r="I276" s="11">
        <v>0.22878453508072999</v>
      </c>
    </row>
    <row r="277" spans="1:9">
      <c r="A277" t="s">
        <v>81</v>
      </c>
      <c r="B277" t="s">
        <v>66</v>
      </c>
      <c r="C277" t="s">
        <v>383</v>
      </c>
      <c r="D277">
        <v>5</v>
      </c>
      <c r="E277" t="s">
        <v>418</v>
      </c>
      <c r="F277">
        <v>5353</v>
      </c>
      <c r="G277">
        <v>0.03</v>
      </c>
      <c r="H277" s="11">
        <v>2.4020622008745999E-2</v>
      </c>
      <c r="I277" s="11">
        <v>0.35022075684753401</v>
      </c>
    </row>
    <row r="278" spans="1:9">
      <c r="A278" t="s">
        <v>81</v>
      </c>
      <c r="B278" t="s">
        <v>66</v>
      </c>
      <c r="C278" t="s">
        <v>383</v>
      </c>
      <c r="D278">
        <v>5</v>
      </c>
      <c r="E278" t="s">
        <v>418</v>
      </c>
      <c r="F278">
        <v>5353</v>
      </c>
      <c r="G278">
        <v>0.04</v>
      </c>
      <c r="H278" s="11">
        <v>1.9598872968426401E-2</v>
      </c>
      <c r="I278" s="11">
        <v>0.40053843516579501</v>
      </c>
    </row>
    <row r="279" spans="1:9">
      <c r="A279" t="s">
        <v>81</v>
      </c>
      <c r="B279" t="s">
        <v>66</v>
      </c>
      <c r="C279" t="s">
        <v>383</v>
      </c>
      <c r="D279">
        <v>5</v>
      </c>
      <c r="E279" t="s">
        <v>418</v>
      </c>
      <c r="F279">
        <v>5353</v>
      </c>
      <c r="G279">
        <v>0.05</v>
      </c>
      <c r="H279" s="11">
        <v>1.46319367063631E-2</v>
      </c>
      <c r="I279" s="11">
        <v>0.42213918455974703</v>
      </c>
    </row>
    <row r="280" spans="1:9">
      <c r="A280" t="s">
        <v>81</v>
      </c>
      <c r="B280" t="s">
        <v>66</v>
      </c>
      <c r="C280" t="s">
        <v>383</v>
      </c>
      <c r="D280">
        <v>5</v>
      </c>
      <c r="E280" t="s">
        <v>418</v>
      </c>
      <c r="F280">
        <v>5353</v>
      </c>
      <c r="G280">
        <v>0.06</v>
      </c>
      <c r="H280" s="11">
        <v>1.10316008001558E-2</v>
      </c>
      <c r="I280" s="11">
        <v>0.45960540181814702</v>
      </c>
    </row>
    <row r="281" spans="1:9">
      <c r="A281" t="s">
        <v>81</v>
      </c>
      <c r="B281" t="s">
        <v>66</v>
      </c>
      <c r="C281" t="s">
        <v>383</v>
      </c>
      <c r="D281">
        <v>5</v>
      </c>
      <c r="E281" t="s">
        <v>418</v>
      </c>
      <c r="F281">
        <v>5353</v>
      </c>
      <c r="G281">
        <v>7.0000000000000007E-2</v>
      </c>
      <c r="H281" s="11">
        <v>8.7872537288665401E-3</v>
      </c>
      <c r="I281" s="11">
        <v>0.50541093321126096</v>
      </c>
    </row>
    <row r="282" spans="1:9">
      <c r="A282" t="s">
        <v>81</v>
      </c>
      <c r="B282" t="s">
        <v>66</v>
      </c>
      <c r="C282" t="s">
        <v>383</v>
      </c>
      <c r="D282">
        <v>5</v>
      </c>
      <c r="E282" t="s">
        <v>418</v>
      </c>
      <c r="F282">
        <v>5353</v>
      </c>
      <c r="G282">
        <v>0.08</v>
      </c>
      <c r="H282" s="11">
        <v>8.3907924077352807E-3</v>
      </c>
      <c r="I282" s="11">
        <v>0.56157685465073504</v>
      </c>
    </row>
    <row r="283" spans="1:9">
      <c r="A283" t="s">
        <v>81</v>
      </c>
      <c r="B283" t="s">
        <v>66</v>
      </c>
      <c r="C283" t="s">
        <v>383</v>
      </c>
      <c r="D283">
        <v>5</v>
      </c>
      <c r="E283" t="s">
        <v>418</v>
      </c>
      <c r="F283">
        <v>5353</v>
      </c>
      <c r="G283">
        <v>0.09</v>
      </c>
      <c r="H283" s="11">
        <v>7.5450009802118497E-3</v>
      </c>
      <c r="I283" s="11">
        <v>0.60080633609927903</v>
      </c>
    </row>
    <row r="284" spans="1:9">
      <c r="A284" t="s">
        <v>81</v>
      </c>
      <c r="B284" t="s">
        <v>66</v>
      </c>
      <c r="C284" t="s">
        <v>383</v>
      </c>
      <c r="D284">
        <v>5</v>
      </c>
      <c r="E284" t="s">
        <v>418</v>
      </c>
      <c r="F284">
        <v>5353</v>
      </c>
      <c r="G284">
        <v>0.1</v>
      </c>
      <c r="H284" s="11">
        <v>8.0298428050803606E-3</v>
      </c>
      <c r="I284" s="11">
        <v>0.644334778815147</v>
      </c>
    </row>
    <row r="285" spans="1:9">
      <c r="A285" t="s">
        <v>81</v>
      </c>
      <c r="B285" t="s">
        <v>66</v>
      </c>
      <c r="C285" t="s">
        <v>383</v>
      </c>
      <c r="D285">
        <v>5</v>
      </c>
      <c r="E285" t="s">
        <v>418</v>
      </c>
      <c r="F285">
        <v>5353</v>
      </c>
      <c r="G285">
        <v>0.11</v>
      </c>
      <c r="H285" s="11">
        <v>5.5775436603381096E-3</v>
      </c>
      <c r="I285" s="11">
        <v>0.65609666558766599</v>
      </c>
    </row>
    <row r="286" spans="1:9">
      <c r="A286" t="s">
        <v>81</v>
      </c>
      <c r="B286" t="s">
        <v>66</v>
      </c>
      <c r="C286" t="s">
        <v>383</v>
      </c>
      <c r="D286">
        <v>5</v>
      </c>
      <c r="E286" t="s">
        <v>418</v>
      </c>
      <c r="F286">
        <v>5353</v>
      </c>
      <c r="G286">
        <v>0.12</v>
      </c>
      <c r="H286" s="11">
        <v>5.0959342555383803E-3</v>
      </c>
      <c r="I286" s="11">
        <v>0.680758679181801</v>
      </c>
    </row>
    <row r="287" spans="1:9">
      <c r="A287" t="s">
        <v>81</v>
      </c>
      <c r="B287" t="s">
        <v>66</v>
      </c>
      <c r="C287" t="s">
        <v>383</v>
      </c>
      <c r="D287">
        <v>5</v>
      </c>
      <c r="E287" t="s">
        <v>418</v>
      </c>
      <c r="F287">
        <v>5353</v>
      </c>
      <c r="G287">
        <v>0.13</v>
      </c>
      <c r="H287" s="11">
        <v>4.6990481293289702E-3</v>
      </c>
      <c r="I287" s="11">
        <v>0.70226762484198901</v>
      </c>
    </row>
    <row r="288" spans="1:9">
      <c r="A288" t="s">
        <v>81</v>
      </c>
      <c r="B288" t="s">
        <v>66</v>
      </c>
      <c r="C288" t="s">
        <v>383</v>
      </c>
      <c r="D288">
        <v>5</v>
      </c>
      <c r="E288" t="s">
        <v>418</v>
      </c>
      <c r="F288">
        <v>5353</v>
      </c>
      <c r="G288">
        <v>0.14000000000000001</v>
      </c>
      <c r="H288" s="11">
        <v>3.2369830742893101E-3</v>
      </c>
      <c r="I288" s="11">
        <v>0.71421732000593696</v>
      </c>
    </row>
    <row r="289" spans="1:9">
      <c r="A289" t="s">
        <v>81</v>
      </c>
      <c r="B289" t="s">
        <v>66</v>
      </c>
      <c r="C289" t="s">
        <v>383</v>
      </c>
      <c r="D289">
        <v>5</v>
      </c>
      <c r="E289" t="s">
        <v>418</v>
      </c>
      <c r="F289">
        <v>5353</v>
      </c>
      <c r="G289">
        <v>0.15</v>
      </c>
      <c r="H289" s="11">
        <v>1.80725078229796E-3</v>
      </c>
      <c r="I289" s="11">
        <v>0.72495188347930395</v>
      </c>
    </row>
    <row r="290" spans="1:9">
      <c r="A290" t="s">
        <v>81</v>
      </c>
      <c r="B290" t="s">
        <v>66</v>
      </c>
      <c r="C290" t="s">
        <v>383</v>
      </c>
      <c r="D290">
        <v>10</v>
      </c>
      <c r="E290" t="s">
        <v>417</v>
      </c>
      <c r="F290">
        <v>5353</v>
      </c>
      <c r="G290">
        <v>0</v>
      </c>
      <c r="H290" s="11">
        <v>8.9893619567108896E-2</v>
      </c>
      <c r="I290" s="11" t="s">
        <v>354</v>
      </c>
    </row>
    <row r="291" spans="1:9">
      <c r="A291" t="s">
        <v>81</v>
      </c>
      <c r="B291" t="s">
        <v>66</v>
      </c>
      <c r="C291" t="s">
        <v>383</v>
      </c>
      <c r="D291">
        <v>10</v>
      </c>
      <c r="E291" t="s">
        <v>417</v>
      </c>
      <c r="F291">
        <v>5353</v>
      </c>
      <c r="G291">
        <v>0.01</v>
      </c>
      <c r="H291" s="11">
        <v>8.1146888009593701E-2</v>
      </c>
      <c r="I291" s="11">
        <v>4.4179956238880803E-2</v>
      </c>
    </row>
    <row r="292" spans="1:9">
      <c r="A292" t="s">
        <v>81</v>
      </c>
      <c r="B292" t="s">
        <v>66</v>
      </c>
      <c r="C292" t="s">
        <v>383</v>
      </c>
      <c r="D292">
        <v>10</v>
      </c>
      <c r="E292" t="s">
        <v>417</v>
      </c>
      <c r="F292">
        <v>5353</v>
      </c>
      <c r="G292">
        <v>0.02</v>
      </c>
      <c r="H292" s="11">
        <v>7.4125546019080002E-2</v>
      </c>
      <c r="I292" s="11">
        <v>0.13747077657947199</v>
      </c>
    </row>
    <row r="293" spans="1:9">
      <c r="A293" t="s">
        <v>81</v>
      </c>
      <c r="B293" t="s">
        <v>66</v>
      </c>
      <c r="C293" t="s">
        <v>383</v>
      </c>
      <c r="D293">
        <v>10</v>
      </c>
      <c r="E293" t="s">
        <v>417</v>
      </c>
      <c r="F293">
        <v>5353</v>
      </c>
      <c r="G293">
        <v>0.03</v>
      </c>
      <c r="H293" s="11">
        <v>6.7589685476629205E-2</v>
      </c>
      <c r="I293" s="11">
        <v>0.188945844840712</v>
      </c>
    </row>
    <row r="294" spans="1:9">
      <c r="A294" t="s">
        <v>81</v>
      </c>
      <c r="B294" t="s">
        <v>66</v>
      </c>
      <c r="C294" t="s">
        <v>383</v>
      </c>
      <c r="D294">
        <v>10</v>
      </c>
      <c r="E294" t="s">
        <v>417</v>
      </c>
      <c r="F294">
        <v>5353</v>
      </c>
      <c r="G294">
        <v>0.04</v>
      </c>
      <c r="H294" s="11">
        <v>6.2438241871149103E-2</v>
      </c>
      <c r="I294" s="11">
        <v>0.25117731572985502</v>
      </c>
    </row>
    <row r="295" spans="1:9">
      <c r="A295" t="s">
        <v>81</v>
      </c>
      <c r="B295" t="s">
        <v>66</v>
      </c>
      <c r="C295" t="s">
        <v>383</v>
      </c>
      <c r="D295">
        <v>10</v>
      </c>
      <c r="E295" t="s">
        <v>417</v>
      </c>
      <c r="F295">
        <v>5353</v>
      </c>
      <c r="G295">
        <v>0.05</v>
      </c>
      <c r="H295" s="11">
        <v>5.7775345297838503E-2</v>
      </c>
      <c r="I295" s="11">
        <v>0.29985916931675299</v>
      </c>
    </row>
    <row r="296" spans="1:9">
      <c r="A296" t="s">
        <v>81</v>
      </c>
      <c r="B296" t="s">
        <v>66</v>
      </c>
      <c r="C296" t="s">
        <v>383</v>
      </c>
      <c r="D296">
        <v>10</v>
      </c>
      <c r="E296" t="s">
        <v>417</v>
      </c>
      <c r="F296">
        <v>5353</v>
      </c>
      <c r="G296">
        <v>0.06</v>
      </c>
      <c r="H296" s="11">
        <v>5.3918074918457098E-2</v>
      </c>
      <c r="I296" s="11">
        <v>0.34648951427067898</v>
      </c>
    </row>
    <row r="297" spans="1:9">
      <c r="A297" t="s">
        <v>81</v>
      </c>
      <c r="B297" t="s">
        <v>66</v>
      </c>
      <c r="C297" t="s">
        <v>383</v>
      </c>
      <c r="D297">
        <v>10</v>
      </c>
      <c r="E297" t="s">
        <v>417</v>
      </c>
      <c r="F297">
        <v>5353</v>
      </c>
      <c r="G297">
        <v>7.0000000000000007E-2</v>
      </c>
      <c r="H297" s="11">
        <v>4.8104315297190101E-2</v>
      </c>
      <c r="I297" s="11">
        <v>0.354905623703969</v>
      </c>
    </row>
    <row r="298" spans="1:9">
      <c r="A298" t="s">
        <v>81</v>
      </c>
      <c r="B298" t="s">
        <v>66</v>
      </c>
      <c r="C298" t="s">
        <v>383</v>
      </c>
      <c r="D298">
        <v>10</v>
      </c>
      <c r="E298" t="s">
        <v>417</v>
      </c>
      <c r="F298">
        <v>5353</v>
      </c>
      <c r="G298">
        <v>0.08</v>
      </c>
      <c r="H298" s="11">
        <v>4.4005326570693601E-2</v>
      </c>
      <c r="I298" s="11">
        <v>0.38239101097411399</v>
      </c>
    </row>
    <row r="299" spans="1:9">
      <c r="A299" t="s">
        <v>81</v>
      </c>
      <c r="B299" t="s">
        <v>66</v>
      </c>
      <c r="C299" t="s">
        <v>383</v>
      </c>
      <c r="D299">
        <v>10</v>
      </c>
      <c r="E299" t="s">
        <v>417</v>
      </c>
      <c r="F299">
        <v>5353</v>
      </c>
      <c r="G299">
        <v>0.09</v>
      </c>
      <c r="H299" s="11">
        <v>4.0384383207553998E-2</v>
      </c>
      <c r="I299" s="11">
        <v>0.40951299057516899</v>
      </c>
    </row>
    <row r="300" spans="1:9">
      <c r="A300" t="s">
        <v>81</v>
      </c>
      <c r="B300" t="s">
        <v>66</v>
      </c>
      <c r="C300" t="s">
        <v>383</v>
      </c>
      <c r="D300">
        <v>10</v>
      </c>
      <c r="E300" t="s">
        <v>417</v>
      </c>
      <c r="F300">
        <v>5353</v>
      </c>
      <c r="G300">
        <v>0.1</v>
      </c>
      <c r="H300" s="11">
        <v>3.7312009072826301E-2</v>
      </c>
      <c r="I300" s="11">
        <v>0.43687188598434701</v>
      </c>
    </row>
    <row r="301" spans="1:9">
      <c r="A301" t="s">
        <v>81</v>
      </c>
      <c r="B301" t="s">
        <v>66</v>
      </c>
      <c r="C301" t="s">
        <v>383</v>
      </c>
      <c r="D301">
        <v>10</v>
      </c>
      <c r="E301" t="s">
        <v>417</v>
      </c>
      <c r="F301">
        <v>5353</v>
      </c>
      <c r="G301">
        <v>0.11</v>
      </c>
      <c r="H301" s="11">
        <v>3.1430051071468401E-2</v>
      </c>
      <c r="I301" s="11">
        <v>0.437082962604526</v>
      </c>
    </row>
    <row r="302" spans="1:9">
      <c r="A302" t="s">
        <v>81</v>
      </c>
      <c r="B302" t="s">
        <v>66</v>
      </c>
      <c r="C302" t="s">
        <v>383</v>
      </c>
      <c r="D302">
        <v>10</v>
      </c>
      <c r="E302" t="s">
        <v>417</v>
      </c>
      <c r="F302">
        <v>5353</v>
      </c>
      <c r="G302">
        <v>0.12</v>
      </c>
      <c r="H302" s="11">
        <v>2.8754598900473001E-2</v>
      </c>
      <c r="I302" s="11">
        <v>0.46175356221089398</v>
      </c>
    </row>
    <row r="303" spans="1:9">
      <c r="A303" t="s">
        <v>81</v>
      </c>
      <c r="B303" t="s">
        <v>66</v>
      </c>
      <c r="C303" t="s">
        <v>383</v>
      </c>
      <c r="D303">
        <v>10</v>
      </c>
      <c r="E303" t="s">
        <v>417</v>
      </c>
      <c r="F303">
        <v>5353</v>
      </c>
      <c r="G303">
        <v>0.13</v>
      </c>
      <c r="H303" s="11">
        <v>2.5972658884858502E-2</v>
      </c>
      <c r="I303" s="11">
        <v>0.48232764355936802</v>
      </c>
    </row>
    <row r="304" spans="1:9">
      <c r="A304" t="s">
        <v>81</v>
      </c>
      <c r="B304" t="s">
        <v>66</v>
      </c>
      <c r="C304" t="s">
        <v>383</v>
      </c>
      <c r="D304">
        <v>10</v>
      </c>
      <c r="E304" t="s">
        <v>417</v>
      </c>
      <c r="F304">
        <v>5353</v>
      </c>
      <c r="G304">
        <v>0.14000000000000001</v>
      </c>
      <c r="H304" s="11">
        <v>2.4177115365782199E-2</v>
      </c>
      <c r="I304" s="11">
        <v>0.50641928319616902</v>
      </c>
    </row>
    <row r="305" spans="1:9">
      <c r="A305" t="s">
        <v>81</v>
      </c>
      <c r="B305" t="s">
        <v>66</v>
      </c>
      <c r="C305" t="s">
        <v>383</v>
      </c>
      <c r="D305">
        <v>10</v>
      </c>
      <c r="E305" t="s">
        <v>417</v>
      </c>
      <c r="F305">
        <v>5353</v>
      </c>
      <c r="G305">
        <v>0.15</v>
      </c>
      <c r="H305" s="11">
        <v>2.3352899354294E-2</v>
      </c>
      <c r="I305" s="11">
        <v>0.53304229922694002</v>
      </c>
    </row>
    <row r="306" spans="1:9">
      <c r="A306" t="s">
        <v>81</v>
      </c>
      <c r="B306" t="s">
        <v>66</v>
      </c>
      <c r="C306" t="s">
        <v>383</v>
      </c>
      <c r="D306">
        <v>10</v>
      </c>
      <c r="E306" t="s">
        <v>418</v>
      </c>
      <c r="F306">
        <v>5353</v>
      </c>
      <c r="G306">
        <v>0</v>
      </c>
      <c r="H306" s="11">
        <v>8.9893619567108896E-2</v>
      </c>
      <c r="I306" s="11" t="s">
        <v>354</v>
      </c>
    </row>
    <row r="307" spans="1:9">
      <c r="A307" t="s">
        <v>81</v>
      </c>
      <c r="B307" t="s">
        <v>66</v>
      </c>
      <c r="C307" t="s">
        <v>383</v>
      </c>
      <c r="D307">
        <v>10</v>
      </c>
      <c r="E307" t="s">
        <v>418</v>
      </c>
      <c r="F307">
        <v>5353</v>
      </c>
      <c r="G307">
        <v>0.01</v>
      </c>
      <c r="H307" s="11">
        <v>8.1144107540021507E-2</v>
      </c>
      <c r="I307" s="11">
        <v>4.3904689751241698E-2</v>
      </c>
    </row>
    <row r="308" spans="1:9">
      <c r="A308" t="s">
        <v>81</v>
      </c>
      <c r="B308" t="s">
        <v>66</v>
      </c>
      <c r="C308" t="s">
        <v>383</v>
      </c>
      <c r="D308">
        <v>10</v>
      </c>
      <c r="E308" t="s">
        <v>418</v>
      </c>
      <c r="F308">
        <v>5353</v>
      </c>
      <c r="G308">
        <v>0.02</v>
      </c>
      <c r="H308" s="11">
        <v>7.4047282427062502E-2</v>
      </c>
      <c r="I308" s="11">
        <v>0.13363586057061499</v>
      </c>
    </row>
    <row r="309" spans="1:9">
      <c r="A309" t="s">
        <v>81</v>
      </c>
      <c r="B309" t="s">
        <v>66</v>
      </c>
      <c r="C309" t="s">
        <v>383</v>
      </c>
      <c r="D309">
        <v>10</v>
      </c>
      <c r="E309" t="s">
        <v>418</v>
      </c>
      <c r="F309">
        <v>5353</v>
      </c>
      <c r="G309">
        <v>0.03</v>
      </c>
      <c r="H309" s="11">
        <v>6.7339400135325994E-2</v>
      </c>
      <c r="I309" s="11">
        <v>0.18085328547191101</v>
      </c>
    </row>
    <row r="310" spans="1:9">
      <c r="A310" t="s">
        <v>81</v>
      </c>
      <c r="B310" t="s">
        <v>66</v>
      </c>
      <c r="C310" t="s">
        <v>383</v>
      </c>
      <c r="D310">
        <v>10</v>
      </c>
      <c r="E310" t="s">
        <v>418</v>
      </c>
      <c r="F310">
        <v>5353</v>
      </c>
      <c r="G310">
        <v>0.04</v>
      </c>
      <c r="H310" s="11">
        <v>6.2497010625021998E-2</v>
      </c>
      <c r="I310" s="11">
        <v>0.25258776582280601</v>
      </c>
    </row>
    <row r="311" spans="1:9">
      <c r="A311" t="s">
        <v>81</v>
      </c>
      <c r="B311" t="s">
        <v>66</v>
      </c>
      <c r="C311" t="s">
        <v>383</v>
      </c>
      <c r="D311">
        <v>10</v>
      </c>
      <c r="E311" t="s">
        <v>418</v>
      </c>
      <c r="F311">
        <v>5353</v>
      </c>
      <c r="G311">
        <v>0.05</v>
      </c>
      <c r="H311" s="11">
        <v>5.7640174230520702E-2</v>
      </c>
      <c r="I311" s="11">
        <v>0.29729091903771498</v>
      </c>
    </row>
    <row r="312" spans="1:9">
      <c r="A312" t="s">
        <v>81</v>
      </c>
      <c r="B312" t="s">
        <v>66</v>
      </c>
      <c r="C312" t="s">
        <v>383</v>
      </c>
      <c r="D312">
        <v>10</v>
      </c>
      <c r="E312" t="s">
        <v>418</v>
      </c>
      <c r="F312">
        <v>5353</v>
      </c>
      <c r="G312">
        <v>0.06</v>
      </c>
      <c r="H312" s="11">
        <v>5.3589114067140398E-2</v>
      </c>
      <c r="I312" s="11">
        <v>0.34133579426671801</v>
      </c>
    </row>
    <row r="313" spans="1:9">
      <c r="A313" t="s">
        <v>81</v>
      </c>
      <c r="B313" t="s">
        <v>66</v>
      </c>
      <c r="C313" t="s">
        <v>383</v>
      </c>
      <c r="D313">
        <v>10</v>
      </c>
      <c r="E313" t="s">
        <v>418</v>
      </c>
      <c r="F313">
        <v>5353</v>
      </c>
      <c r="G313">
        <v>7.0000000000000007E-2</v>
      </c>
      <c r="H313" s="11">
        <v>4.73779167090582E-2</v>
      </c>
      <c r="I313" s="11">
        <v>0.34525489960450301</v>
      </c>
    </row>
    <row r="314" spans="1:9">
      <c r="A314" t="s">
        <v>81</v>
      </c>
      <c r="B314" t="s">
        <v>66</v>
      </c>
      <c r="C314" t="s">
        <v>383</v>
      </c>
      <c r="D314">
        <v>10</v>
      </c>
      <c r="E314" t="s">
        <v>418</v>
      </c>
      <c r="F314">
        <v>5353</v>
      </c>
      <c r="G314">
        <v>0.08</v>
      </c>
      <c r="H314" s="11">
        <v>4.3077307890043902E-2</v>
      </c>
      <c r="I314" s="11">
        <v>0.37171879614664299</v>
      </c>
    </row>
    <row r="315" spans="1:9">
      <c r="A315" t="s">
        <v>81</v>
      </c>
      <c r="B315" t="s">
        <v>66</v>
      </c>
      <c r="C315" t="s">
        <v>383</v>
      </c>
      <c r="D315">
        <v>10</v>
      </c>
      <c r="E315" t="s">
        <v>418</v>
      </c>
      <c r="F315">
        <v>5353</v>
      </c>
      <c r="G315">
        <v>0.09</v>
      </c>
      <c r="H315" s="11">
        <v>4.0912233166863002E-2</v>
      </c>
      <c r="I315" s="11">
        <v>0.414850140163737</v>
      </c>
    </row>
    <row r="316" spans="1:9">
      <c r="A316" t="s">
        <v>81</v>
      </c>
      <c r="B316" t="s">
        <v>66</v>
      </c>
      <c r="C316" t="s">
        <v>383</v>
      </c>
      <c r="D316">
        <v>10</v>
      </c>
      <c r="E316" t="s">
        <v>418</v>
      </c>
      <c r="F316">
        <v>5353</v>
      </c>
      <c r="G316">
        <v>0.1</v>
      </c>
      <c r="H316" s="11">
        <v>3.7039120724241197E-2</v>
      </c>
      <c r="I316" s="11">
        <v>0.43441589084708199</v>
      </c>
    </row>
    <row r="317" spans="1:9">
      <c r="A317" t="s">
        <v>81</v>
      </c>
      <c r="B317" t="s">
        <v>66</v>
      </c>
      <c r="C317" t="s">
        <v>383</v>
      </c>
      <c r="D317">
        <v>10</v>
      </c>
      <c r="E317" t="s">
        <v>418</v>
      </c>
      <c r="F317">
        <v>5353</v>
      </c>
      <c r="G317">
        <v>0.11</v>
      </c>
      <c r="H317" s="11">
        <v>3.1765068498397803E-2</v>
      </c>
      <c r="I317" s="11">
        <v>0.43979355814968302</v>
      </c>
    </row>
    <row r="318" spans="1:9">
      <c r="A318" t="s">
        <v>81</v>
      </c>
      <c r="B318" t="s">
        <v>66</v>
      </c>
      <c r="C318" t="s">
        <v>383</v>
      </c>
      <c r="D318">
        <v>10</v>
      </c>
      <c r="E318" t="s">
        <v>418</v>
      </c>
      <c r="F318">
        <v>5353</v>
      </c>
      <c r="G318">
        <v>0.12</v>
      </c>
      <c r="H318" s="11">
        <v>2.8577896565585899E-2</v>
      </c>
      <c r="I318" s="11">
        <v>0.46045774508838799</v>
      </c>
    </row>
    <row r="319" spans="1:9">
      <c r="A319" t="s">
        <v>81</v>
      </c>
      <c r="B319" t="s">
        <v>66</v>
      </c>
      <c r="C319" t="s">
        <v>383</v>
      </c>
      <c r="D319">
        <v>10</v>
      </c>
      <c r="E319" t="s">
        <v>418</v>
      </c>
      <c r="F319">
        <v>5353</v>
      </c>
      <c r="G319">
        <v>0.13</v>
      </c>
      <c r="H319" s="11">
        <v>2.6747027710335498E-2</v>
      </c>
      <c r="I319" s="11">
        <v>0.48750995800679198</v>
      </c>
    </row>
    <row r="320" spans="1:9">
      <c r="A320" t="s">
        <v>81</v>
      </c>
      <c r="B320" t="s">
        <v>66</v>
      </c>
      <c r="C320" t="s">
        <v>383</v>
      </c>
      <c r="D320">
        <v>10</v>
      </c>
      <c r="E320" t="s">
        <v>418</v>
      </c>
      <c r="F320">
        <v>5353</v>
      </c>
      <c r="G320">
        <v>0.14000000000000001</v>
      </c>
      <c r="H320" s="11">
        <v>2.47922805029917E-2</v>
      </c>
      <c r="I320" s="11">
        <v>0.51019815475331398</v>
      </c>
    </row>
    <row r="321" spans="1:9">
      <c r="A321" t="s">
        <v>81</v>
      </c>
      <c r="B321" t="s">
        <v>66</v>
      </c>
      <c r="C321" t="s">
        <v>383</v>
      </c>
      <c r="D321">
        <v>10</v>
      </c>
      <c r="E321" t="s">
        <v>418</v>
      </c>
      <c r="F321">
        <v>5353</v>
      </c>
      <c r="G321">
        <v>0.15</v>
      </c>
      <c r="H321" s="11">
        <v>2.4269788727869699E-2</v>
      </c>
      <c r="I321" s="11">
        <v>0.53823800567720204</v>
      </c>
    </row>
    <row r="322" spans="1:9">
      <c r="A322" t="s">
        <v>81</v>
      </c>
      <c r="B322" t="s">
        <v>79</v>
      </c>
      <c r="C322" t="s">
        <v>383</v>
      </c>
      <c r="D322">
        <v>5</v>
      </c>
      <c r="E322" t="s">
        <v>417</v>
      </c>
      <c r="F322">
        <v>3622</v>
      </c>
      <c r="G322">
        <v>0</v>
      </c>
      <c r="H322" s="11">
        <v>7.5622498160804297E-2</v>
      </c>
      <c r="I322" s="11" t="s">
        <v>354</v>
      </c>
    </row>
    <row r="323" spans="1:9">
      <c r="A323" t="s">
        <v>81</v>
      </c>
      <c r="B323" t="s">
        <v>79</v>
      </c>
      <c r="C323" t="s">
        <v>383</v>
      </c>
      <c r="D323">
        <v>5</v>
      </c>
      <c r="E323" t="s">
        <v>417</v>
      </c>
      <c r="F323">
        <v>3622</v>
      </c>
      <c r="G323">
        <v>0.01</v>
      </c>
      <c r="H323" s="11">
        <v>6.6349831580045995E-2</v>
      </c>
      <c r="I323" s="11">
        <v>6.3835103441240802E-3</v>
      </c>
    </row>
    <row r="324" spans="1:9">
      <c r="A324" t="s">
        <v>81</v>
      </c>
      <c r="B324" t="s">
        <v>79</v>
      </c>
      <c r="C324" t="s">
        <v>383</v>
      </c>
      <c r="D324">
        <v>5</v>
      </c>
      <c r="E324" t="s">
        <v>417</v>
      </c>
      <c r="F324">
        <v>3622</v>
      </c>
      <c r="G324">
        <v>0.02</v>
      </c>
      <c r="H324" s="11">
        <v>5.7287999362109203E-2</v>
      </c>
      <c r="I324" s="11">
        <v>2.5987060703134199E-2</v>
      </c>
    </row>
    <row r="325" spans="1:9">
      <c r="A325" t="s">
        <v>81</v>
      </c>
      <c r="B325" t="s">
        <v>79</v>
      </c>
      <c r="C325" t="s">
        <v>383</v>
      </c>
      <c r="D325">
        <v>5</v>
      </c>
      <c r="E325" t="s">
        <v>417</v>
      </c>
      <c r="F325">
        <v>3622</v>
      </c>
      <c r="G325">
        <v>0.03</v>
      </c>
      <c r="H325" s="11">
        <v>5.0300070011347398E-2</v>
      </c>
      <c r="I325" s="11">
        <v>0.10561899167342299</v>
      </c>
    </row>
    <row r="326" spans="1:9">
      <c r="A326" t="s">
        <v>81</v>
      </c>
      <c r="B326" t="s">
        <v>79</v>
      </c>
      <c r="C326" t="s">
        <v>383</v>
      </c>
      <c r="D326">
        <v>5</v>
      </c>
      <c r="E326" t="s">
        <v>417</v>
      </c>
      <c r="F326">
        <v>3622</v>
      </c>
      <c r="G326">
        <v>0.04</v>
      </c>
      <c r="H326" s="11">
        <v>4.4101336531044297E-2</v>
      </c>
      <c r="I326" s="11">
        <v>0.16786962272495401</v>
      </c>
    </row>
    <row r="327" spans="1:9">
      <c r="A327" t="s">
        <v>81</v>
      </c>
      <c r="B327" t="s">
        <v>79</v>
      </c>
      <c r="C327" t="s">
        <v>383</v>
      </c>
      <c r="D327">
        <v>5</v>
      </c>
      <c r="E327" t="s">
        <v>417</v>
      </c>
      <c r="F327">
        <v>3622</v>
      </c>
      <c r="G327">
        <v>0.05</v>
      </c>
      <c r="H327" s="11">
        <v>3.7759864461978397E-2</v>
      </c>
      <c r="I327" s="11">
        <v>0.20498746156150199</v>
      </c>
    </row>
    <row r="328" spans="1:9">
      <c r="A328" t="s">
        <v>81</v>
      </c>
      <c r="B328" t="s">
        <v>79</v>
      </c>
      <c r="C328" t="s">
        <v>383</v>
      </c>
      <c r="D328">
        <v>5</v>
      </c>
      <c r="E328" t="s">
        <v>417</v>
      </c>
      <c r="F328">
        <v>3622</v>
      </c>
      <c r="G328">
        <v>0.06</v>
      </c>
      <c r="H328" s="11">
        <v>3.2849096294620198E-2</v>
      </c>
      <c r="I328" s="11">
        <v>0.25426087260231001</v>
      </c>
    </row>
    <row r="329" spans="1:9">
      <c r="A329" t="s">
        <v>81</v>
      </c>
      <c r="B329" t="s">
        <v>79</v>
      </c>
      <c r="C329" t="s">
        <v>383</v>
      </c>
      <c r="D329">
        <v>5</v>
      </c>
      <c r="E329" t="s">
        <v>417</v>
      </c>
      <c r="F329">
        <v>3622</v>
      </c>
      <c r="G329">
        <v>7.0000000000000007E-2</v>
      </c>
      <c r="H329" s="11">
        <v>2.7408889210267798E-2</v>
      </c>
      <c r="I329" s="11">
        <v>0.28382526863921098</v>
      </c>
    </row>
    <row r="330" spans="1:9">
      <c r="A330" t="s">
        <v>81</v>
      </c>
      <c r="B330" t="s">
        <v>79</v>
      </c>
      <c r="C330" t="s">
        <v>383</v>
      </c>
      <c r="D330">
        <v>5</v>
      </c>
      <c r="E330" t="s">
        <v>417</v>
      </c>
      <c r="F330">
        <v>3622</v>
      </c>
      <c r="G330">
        <v>0.08</v>
      </c>
      <c r="H330" s="11">
        <v>2.41884305704437E-2</v>
      </c>
      <c r="I330" s="11">
        <v>0.332885724550048</v>
      </c>
    </row>
    <row r="331" spans="1:9">
      <c r="A331" t="s">
        <v>81</v>
      </c>
      <c r="B331" t="s">
        <v>79</v>
      </c>
      <c r="C331" t="s">
        <v>383</v>
      </c>
      <c r="D331">
        <v>5</v>
      </c>
      <c r="E331" t="s">
        <v>417</v>
      </c>
      <c r="F331">
        <v>3622</v>
      </c>
      <c r="G331">
        <v>0.09</v>
      </c>
      <c r="H331" s="11">
        <v>2.0308068499824201E-2</v>
      </c>
      <c r="I331" s="11">
        <v>0.365087157489285</v>
      </c>
    </row>
    <row r="332" spans="1:9">
      <c r="A332" t="s">
        <v>81</v>
      </c>
      <c r="B332" t="s">
        <v>79</v>
      </c>
      <c r="C332" t="s">
        <v>383</v>
      </c>
      <c r="D332">
        <v>5</v>
      </c>
      <c r="E332" t="s">
        <v>417</v>
      </c>
      <c r="F332">
        <v>3622</v>
      </c>
      <c r="G332">
        <v>0.1</v>
      </c>
      <c r="H332" s="11">
        <v>1.71595903816384E-2</v>
      </c>
      <c r="I332" s="11">
        <v>0.39821133182670199</v>
      </c>
    </row>
    <row r="333" spans="1:9">
      <c r="A333" t="s">
        <v>81</v>
      </c>
      <c r="B333" t="s">
        <v>79</v>
      </c>
      <c r="C333" t="s">
        <v>383</v>
      </c>
      <c r="D333">
        <v>5</v>
      </c>
      <c r="E333" t="s">
        <v>417</v>
      </c>
      <c r="F333">
        <v>3622</v>
      </c>
      <c r="G333">
        <v>0.11</v>
      </c>
      <c r="H333" s="11">
        <v>1.33527586766747E-2</v>
      </c>
      <c r="I333" s="11">
        <v>0.42055870055851102</v>
      </c>
    </row>
    <row r="334" spans="1:9">
      <c r="A334" t="s">
        <v>81</v>
      </c>
      <c r="B334" t="s">
        <v>79</v>
      </c>
      <c r="C334" t="s">
        <v>383</v>
      </c>
      <c r="D334">
        <v>5</v>
      </c>
      <c r="E334" t="s">
        <v>417</v>
      </c>
      <c r="F334">
        <v>3622</v>
      </c>
      <c r="G334">
        <v>0.12</v>
      </c>
      <c r="H334" s="11">
        <v>1.13669160249927E-2</v>
      </c>
      <c r="I334" s="11">
        <v>0.45316989950990999</v>
      </c>
    </row>
    <row r="335" spans="1:9">
      <c r="A335" t="s">
        <v>81</v>
      </c>
      <c r="B335" t="s">
        <v>79</v>
      </c>
      <c r="C335" t="s">
        <v>383</v>
      </c>
      <c r="D335">
        <v>5</v>
      </c>
      <c r="E335" t="s">
        <v>417</v>
      </c>
      <c r="F335">
        <v>3622</v>
      </c>
      <c r="G335">
        <v>0.13</v>
      </c>
      <c r="H335" s="11">
        <v>9.6752597211318507E-3</v>
      </c>
      <c r="I335" s="11">
        <v>0.48303829074292498</v>
      </c>
    </row>
    <row r="336" spans="1:9">
      <c r="A336" t="s">
        <v>81</v>
      </c>
      <c r="B336" t="s">
        <v>79</v>
      </c>
      <c r="C336" t="s">
        <v>383</v>
      </c>
      <c r="D336">
        <v>5</v>
      </c>
      <c r="E336" t="s">
        <v>417</v>
      </c>
      <c r="F336">
        <v>3622</v>
      </c>
      <c r="G336">
        <v>0.14000000000000001</v>
      </c>
      <c r="H336" s="11">
        <v>7.4443261114697998E-3</v>
      </c>
      <c r="I336" s="11">
        <v>0.50556873067899699</v>
      </c>
    </row>
    <row r="337" spans="1:9">
      <c r="A337" t="s">
        <v>81</v>
      </c>
      <c r="B337" t="s">
        <v>79</v>
      </c>
      <c r="C337" t="s">
        <v>383</v>
      </c>
      <c r="D337">
        <v>5</v>
      </c>
      <c r="E337" t="s">
        <v>417</v>
      </c>
      <c r="F337">
        <v>3622</v>
      </c>
      <c r="G337">
        <v>0.15</v>
      </c>
      <c r="H337" s="11">
        <v>6.6308629102111603E-3</v>
      </c>
      <c r="I337" s="11">
        <v>0.53342490208583404</v>
      </c>
    </row>
    <row r="338" spans="1:9">
      <c r="A338" t="s">
        <v>81</v>
      </c>
      <c r="B338" t="s">
        <v>79</v>
      </c>
      <c r="C338" t="s">
        <v>383</v>
      </c>
      <c r="D338">
        <v>5</v>
      </c>
      <c r="E338" t="s">
        <v>418</v>
      </c>
      <c r="F338">
        <v>3622</v>
      </c>
      <c r="G338">
        <v>0</v>
      </c>
      <c r="H338" s="11">
        <v>7.5622498160804297E-2</v>
      </c>
      <c r="I338" s="11" t="s">
        <v>354</v>
      </c>
    </row>
    <row r="339" spans="1:9">
      <c r="A339" t="s">
        <v>81</v>
      </c>
      <c r="B339" t="s">
        <v>79</v>
      </c>
      <c r="C339" t="s">
        <v>383</v>
      </c>
      <c r="D339">
        <v>5</v>
      </c>
      <c r="E339" t="s">
        <v>418</v>
      </c>
      <c r="F339">
        <v>3622</v>
      </c>
      <c r="G339">
        <v>0.01</v>
      </c>
      <c r="H339" s="11">
        <v>6.6083429658081602E-2</v>
      </c>
      <c r="I339" s="11">
        <v>-1.9990279930352201E-2</v>
      </c>
    </row>
    <row r="340" spans="1:9">
      <c r="A340" t="s">
        <v>81</v>
      </c>
      <c r="B340" t="s">
        <v>79</v>
      </c>
      <c r="C340" t="s">
        <v>383</v>
      </c>
      <c r="D340">
        <v>5</v>
      </c>
      <c r="E340" t="s">
        <v>418</v>
      </c>
      <c r="F340">
        <v>3622</v>
      </c>
      <c r="G340">
        <v>0.02</v>
      </c>
      <c r="H340" s="11">
        <v>5.7388152780953598E-2</v>
      </c>
      <c r="I340" s="11">
        <v>3.08945782265099E-2</v>
      </c>
    </row>
    <row r="341" spans="1:9">
      <c r="A341" t="s">
        <v>81</v>
      </c>
      <c r="B341" t="s">
        <v>79</v>
      </c>
      <c r="C341" t="s">
        <v>383</v>
      </c>
      <c r="D341">
        <v>5</v>
      </c>
      <c r="E341" t="s">
        <v>418</v>
      </c>
      <c r="F341">
        <v>3622</v>
      </c>
      <c r="G341">
        <v>0.03</v>
      </c>
      <c r="H341" s="11">
        <v>5.0461558140091102E-2</v>
      </c>
      <c r="I341" s="11">
        <v>0.11084044116946799</v>
      </c>
    </row>
    <row r="342" spans="1:9">
      <c r="A342" t="s">
        <v>81</v>
      </c>
      <c r="B342" t="s">
        <v>79</v>
      </c>
      <c r="C342" t="s">
        <v>383</v>
      </c>
      <c r="D342">
        <v>5</v>
      </c>
      <c r="E342" t="s">
        <v>418</v>
      </c>
      <c r="F342">
        <v>3622</v>
      </c>
      <c r="G342">
        <v>0.04</v>
      </c>
      <c r="H342" s="11">
        <v>4.4156634417408101E-2</v>
      </c>
      <c r="I342" s="11">
        <v>0.16919677199768701</v>
      </c>
    </row>
    <row r="343" spans="1:9">
      <c r="A343" t="s">
        <v>81</v>
      </c>
      <c r="B343" t="s">
        <v>79</v>
      </c>
      <c r="C343" t="s">
        <v>383</v>
      </c>
      <c r="D343">
        <v>5</v>
      </c>
      <c r="E343" t="s">
        <v>418</v>
      </c>
      <c r="F343">
        <v>3622</v>
      </c>
      <c r="G343">
        <v>0.05</v>
      </c>
      <c r="H343" s="11">
        <v>3.8503029581338499E-2</v>
      </c>
      <c r="I343" s="11">
        <v>0.219107598829346</v>
      </c>
    </row>
    <row r="344" spans="1:9">
      <c r="A344" t="s">
        <v>81</v>
      </c>
      <c r="B344" t="s">
        <v>79</v>
      </c>
      <c r="C344" t="s">
        <v>383</v>
      </c>
      <c r="D344">
        <v>5</v>
      </c>
      <c r="E344" t="s">
        <v>418</v>
      </c>
      <c r="F344">
        <v>3622</v>
      </c>
      <c r="G344">
        <v>0.06</v>
      </c>
      <c r="H344" s="11">
        <v>3.2958453686253997E-2</v>
      </c>
      <c r="I344" s="11">
        <v>0.255974138404574</v>
      </c>
    </row>
    <row r="345" spans="1:9">
      <c r="A345" t="s">
        <v>81</v>
      </c>
      <c r="B345" t="s">
        <v>79</v>
      </c>
      <c r="C345" t="s">
        <v>383</v>
      </c>
      <c r="D345">
        <v>5</v>
      </c>
      <c r="E345" t="s">
        <v>418</v>
      </c>
      <c r="F345">
        <v>3622</v>
      </c>
      <c r="G345">
        <v>7.0000000000000007E-2</v>
      </c>
      <c r="H345" s="11">
        <v>2.8466036538520499E-2</v>
      </c>
      <c r="I345" s="11">
        <v>0.29787022600028201</v>
      </c>
    </row>
    <row r="346" spans="1:9">
      <c r="A346" t="s">
        <v>81</v>
      </c>
      <c r="B346" t="s">
        <v>79</v>
      </c>
      <c r="C346" t="s">
        <v>383</v>
      </c>
      <c r="D346">
        <v>5</v>
      </c>
      <c r="E346" t="s">
        <v>418</v>
      </c>
      <c r="F346">
        <v>3622</v>
      </c>
      <c r="G346">
        <v>0.08</v>
      </c>
      <c r="H346" s="11">
        <v>2.4025681919206E-2</v>
      </c>
      <c r="I346" s="11">
        <v>0.33101411506081402</v>
      </c>
    </row>
    <row r="347" spans="1:9">
      <c r="A347" t="s">
        <v>81</v>
      </c>
      <c r="B347" t="s">
        <v>79</v>
      </c>
      <c r="C347" t="s">
        <v>383</v>
      </c>
      <c r="D347">
        <v>5</v>
      </c>
      <c r="E347" t="s">
        <v>418</v>
      </c>
      <c r="F347">
        <v>3622</v>
      </c>
      <c r="G347">
        <v>0.09</v>
      </c>
      <c r="H347" s="11">
        <v>2.0168817143543401E-2</v>
      </c>
      <c r="I347" s="11">
        <v>0.363679171553557</v>
      </c>
    </row>
    <row r="348" spans="1:9">
      <c r="A348" t="s">
        <v>81</v>
      </c>
      <c r="B348" t="s">
        <v>79</v>
      </c>
      <c r="C348" t="s">
        <v>383</v>
      </c>
      <c r="D348">
        <v>5</v>
      </c>
      <c r="E348" t="s">
        <v>418</v>
      </c>
      <c r="F348">
        <v>3622</v>
      </c>
      <c r="G348">
        <v>0.1</v>
      </c>
      <c r="H348" s="11">
        <v>1.57984456682746E-2</v>
      </c>
      <c r="I348" s="11">
        <v>0.38596102940642701</v>
      </c>
    </row>
    <row r="349" spans="1:9">
      <c r="A349" t="s">
        <v>81</v>
      </c>
      <c r="B349" t="s">
        <v>79</v>
      </c>
      <c r="C349" t="s">
        <v>383</v>
      </c>
      <c r="D349">
        <v>5</v>
      </c>
      <c r="E349" t="s">
        <v>418</v>
      </c>
      <c r="F349">
        <v>3622</v>
      </c>
      <c r="G349">
        <v>0.11</v>
      </c>
      <c r="H349" s="11">
        <v>1.2506631557049799E-2</v>
      </c>
      <c r="I349" s="11">
        <v>0.41371276295427201</v>
      </c>
    </row>
    <row r="350" spans="1:9">
      <c r="A350" t="s">
        <v>81</v>
      </c>
      <c r="B350" t="s">
        <v>79</v>
      </c>
      <c r="C350" t="s">
        <v>383</v>
      </c>
      <c r="D350">
        <v>5</v>
      </c>
      <c r="E350" t="s">
        <v>418</v>
      </c>
      <c r="F350">
        <v>3622</v>
      </c>
      <c r="G350">
        <v>0.12</v>
      </c>
      <c r="H350" s="11">
        <v>1.1285898597153199E-2</v>
      </c>
      <c r="I350" s="11">
        <v>0.45257577170575303</v>
      </c>
    </row>
    <row r="351" spans="1:9">
      <c r="A351" t="s">
        <v>81</v>
      </c>
      <c r="B351" t="s">
        <v>79</v>
      </c>
      <c r="C351" t="s">
        <v>383</v>
      </c>
      <c r="D351">
        <v>5</v>
      </c>
      <c r="E351" t="s">
        <v>418</v>
      </c>
      <c r="F351">
        <v>3622</v>
      </c>
      <c r="G351">
        <v>0.13</v>
      </c>
      <c r="H351" s="11">
        <v>8.4469762030239606E-3</v>
      </c>
      <c r="I351" s="11">
        <v>0.47481823950635699</v>
      </c>
    </row>
    <row r="352" spans="1:9">
      <c r="A352" t="s">
        <v>81</v>
      </c>
      <c r="B352" t="s">
        <v>79</v>
      </c>
      <c r="C352" t="s">
        <v>383</v>
      </c>
      <c r="D352">
        <v>5</v>
      </c>
      <c r="E352" t="s">
        <v>418</v>
      </c>
      <c r="F352">
        <v>3622</v>
      </c>
      <c r="G352">
        <v>0.14000000000000001</v>
      </c>
      <c r="H352" s="11">
        <v>8.1713718780281001E-3</v>
      </c>
      <c r="I352" s="11">
        <v>0.51003486895928396</v>
      </c>
    </row>
    <row r="353" spans="1:9">
      <c r="A353" t="s">
        <v>81</v>
      </c>
      <c r="B353" t="s">
        <v>79</v>
      </c>
      <c r="C353" t="s">
        <v>383</v>
      </c>
      <c r="D353">
        <v>5</v>
      </c>
      <c r="E353" t="s">
        <v>418</v>
      </c>
      <c r="F353">
        <v>3622</v>
      </c>
      <c r="G353">
        <v>0.15</v>
      </c>
      <c r="H353" s="11">
        <v>5.9208677010616001E-3</v>
      </c>
      <c r="I353" s="11">
        <v>0.52940159590065305</v>
      </c>
    </row>
    <row r="354" spans="1:9">
      <c r="A354" t="s">
        <v>81</v>
      </c>
      <c r="B354" t="s">
        <v>79</v>
      </c>
      <c r="C354" t="s">
        <v>383</v>
      </c>
      <c r="D354">
        <v>10</v>
      </c>
      <c r="E354" t="s">
        <v>417</v>
      </c>
      <c r="F354">
        <v>3622</v>
      </c>
      <c r="G354">
        <v>0</v>
      </c>
      <c r="H354" s="11">
        <v>0.14272070280947199</v>
      </c>
      <c r="I354" s="11" t="s">
        <v>354</v>
      </c>
    </row>
    <row r="355" spans="1:9">
      <c r="A355" t="s">
        <v>81</v>
      </c>
      <c r="B355" t="s">
        <v>79</v>
      </c>
      <c r="C355" t="s">
        <v>383</v>
      </c>
      <c r="D355">
        <v>10</v>
      </c>
      <c r="E355" t="s">
        <v>417</v>
      </c>
      <c r="F355">
        <v>3622</v>
      </c>
      <c r="G355">
        <v>0.01</v>
      </c>
      <c r="H355" s="11">
        <v>0.13403879341792699</v>
      </c>
      <c r="I355" s="11">
        <v>-2.22973257244352E-3</v>
      </c>
    </row>
    <row r="356" spans="1:9">
      <c r="A356" t="s">
        <v>81</v>
      </c>
      <c r="B356" t="s">
        <v>79</v>
      </c>
      <c r="C356" t="s">
        <v>383</v>
      </c>
      <c r="D356">
        <v>10</v>
      </c>
      <c r="E356" t="s">
        <v>417</v>
      </c>
      <c r="F356">
        <v>3622</v>
      </c>
      <c r="G356">
        <v>0.02</v>
      </c>
      <c r="H356" s="11">
        <v>0.12532473151903301</v>
      </c>
      <c r="I356" s="11">
        <v>4.8767039590124602E-3</v>
      </c>
    </row>
    <row r="357" spans="1:9">
      <c r="A357" t="s">
        <v>81</v>
      </c>
      <c r="B357" t="s">
        <v>79</v>
      </c>
      <c r="C357" t="s">
        <v>383</v>
      </c>
      <c r="D357">
        <v>10</v>
      </c>
      <c r="E357" t="s">
        <v>417</v>
      </c>
      <c r="F357">
        <v>3622</v>
      </c>
      <c r="G357">
        <v>0.03</v>
      </c>
      <c r="H357" s="11">
        <v>0.117126098641398</v>
      </c>
      <c r="I357" s="11">
        <v>2.97204290894632E-2</v>
      </c>
    </row>
    <row r="358" spans="1:9">
      <c r="A358" t="s">
        <v>81</v>
      </c>
      <c r="B358" t="s">
        <v>79</v>
      </c>
      <c r="C358" t="s">
        <v>383</v>
      </c>
      <c r="D358">
        <v>10</v>
      </c>
      <c r="E358" t="s">
        <v>417</v>
      </c>
      <c r="F358">
        <v>3622</v>
      </c>
      <c r="G358">
        <v>0.04</v>
      </c>
      <c r="H358" s="11">
        <v>0.109728611541636</v>
      </c>
      <c r="I358" s="11">
        <v>6.5469106762454293E-2</v>
      </c>
    </row>
    <row r="359" spans="1:9">
      <c r="A359" t="s">
        <v>81</v>
      </c>
      <c r="B359" t="s">
        <v>79</v>
      </c>
      <c r="C359" t="s">
        <v>383</v>
      </c>
      <c r="D359">
        <v>10</v>
      </c>
      <c r="E359" t="s">
        <v>417</v>
      </c>
      <c r="F359">
        <v>3622</v>
      </c>
      <c r="G359">
        <v>0.05</v>
      </c>
      <c r="H359" s="11">
        <v>0.103118532739185</v>
      </c>
      <c r="I359" s="11">
        <v>0.104838065855064</v>
      </c>
    </row>
    <row r="360" spans="1:9">
      <c r="A360" t="s">
        <v>81</v>
      </c>
      <c r="B360" t="s">
        <v>79</v>
      </c>
      <c r="C360" t="s">
        <v>383</v>
      </c>
      <c r="D360">
        <v>10</v>
      </c>
      <c r="E360" t="s">
        <v>417</v>
      </c>
      <c r="F360">
        <v>3622</v>
      </c>
      <c r="G360">
        <v>0.06</v>
      </c>
      <c r="H360" s="11">
        <v>9.5536884773102307E-2</v>
      </c>
      <c r="I360" s="11">
        <v>0.118066147954055</v>
      </c>
    </row>
    <row r="361" spans="1:9">
      <c r="A361" t="s">
        <v>81</v>
      </c>
      <c r="B361" t="s">
        <v>79</v>
      </c>
      <c r="C361" t="s">
        <v>383</v>
      </c>
      <c r="D361">
        <v>10</v>
      </c>
      <c r="E361" t="s">
        <v>417</v>
      </c>
      <c r="F361">
        <v>3622</v>
      </c>
      <c r="G361">
        <v>7.0000000000000007E-2</v>
      </c>
      <c r="H361" s="11">
        <v>9.0206867392485901E-2</v>
      </c>
      <c r="I361" s="11">
        <v>0.15959548379341401</v>
      </c>
    </row>
    <row r="362" spans="1:9">
      <c r="A362" t="s">
        <v>81</v>
      </c>
      <c r="B362" t="s">
        <v>79</v>
      </c>
      <c r="C362" t="s">
        <v>383</v>
      </c>
      <c r="D362">
        <v>10</v>
      </c>
      <c r="E362" t="s">
        <v>417</v>
      </c>
      <c r="F362">
        <v>3622</v>
      </c>
      <c r="G362">
        <v>0.08</v>
      </c>
      <c r="H362" s="11">
        <v>8.1823093813450307E-2</v>
      </c>
      <c r="I362" s="11">
        <v>0.156956793736268</v>
      </c>
    </row>
    <row r="363" spans="1:9">
      <c r="A363" t="s">
        <v>81</v>
      </c>
      <c r="B363" t="s">
        <v>79</v>
      </c>
      <c r="C363" t="s">
        <v>383</v>
      </c>
      <c r="D363">
        <v>10</v>
      </c>
      <c r="E363" t="s">
        <v>417</v>
      </c>
      <c r="F363">
        <v>3622</v>
      </c>
      <c r="G363">
        <v>0.09</v>
      </c>
      <c r="H363" s="11">
        <v>7.5426701719292499E-2</v>
      </c>
      <c r="I363" s="11">
        <v>0.17686217505648</v>
      </c>
    </row>
    <row r="364" spans="1:9">
      <c r="A364" t="s">
        <v>81</v>
      </c>
      <c r="B364" t="s">
        <v>79</v>
      </c>
      <c r="C364" t="s">
        <v>383</v>
      </c>
      <c r="D364">
        <v>10</v>
      </c>
      <c r="E364" t="s">
        <v>417</v>
      </c>
      <c r="F364">
        <v>3622</v>
      </c>
      <c r="G364">
        <v>0.1</v>
      </c>
      <c r="H364" s="11">
        <v>7.0536077006940603E-2</v>
      </c>
      <c r="I364" s="11">
        <v>0.20761766496773601</v>
      </c>
    </row>
    <row r="365" spans="1:9">
      <c r="A365" t="s">
        <v>81</v>
      </c>
      <c r="B365" t="s">
        <v>79</v>
      </c>
      <c r="C365" t="s">
        <v>383</v>
      </c>
      <c r="D365">
        <v>10</v>
      </c>
      <c r="E365" t="s">
        <v>417</v>
      </c>
      <c r="F365">
        <v>3622</v>
      </c>
      <c r="G365">
        <v>0.11</v>
      </c>
      <c r="H365" s="11">
        <v>6.3387823282027606E-2</v>
      </c>
      <c r="I365" s="11">
        <v>0.215404181013924</v>
      </c>
    </row>
    <row r="366" spans="1:9">
      <c r="A366" t="s">
        <v>81</v>
      </c>
      <c r="B366" t="s">
        <v>79</v>
      </c>
      <c r="C366" t="s">
        <v>383</v>
      </c>
      <c r="D366">
        <v>10</v>
      </c>
      <c r="E366" t="s">
        <v>417</v>
      </c>
      <c r="F366">
        <v>3622</v>
      </c>
      <c r="G366">
        <v>0.12</v>
      </c>
      <c r="H366" s="11">
        <v>5.6648520609906501E-2</v>
      </c>
      <c r="I366" s="11">
        <v>0.226083294393707</v>
      </c>
    </row>
    <row r="367" spans="1:9">
      <c r="A367" t="s">
        <v>81</v>
      </c>
      <c r="B367" t="s">
        <v>79</v>
      </c>
      <c r="C367" t="s">
        <v>383</v>
      </c>
      <c r="D367">
        <v>10</v>
      </c>
      <c r="E367" t="s">
        <v>417</v>
      </c>
      <c r="F367">
        <v>3622</v>
      </c>
      <c r="G367">
        <v>0.13</v>
      </c>
      <c r="H367" s="11">
        <v>5.1795919347778802E-2</v>
      </c>
      <c r="I367" s="11">
        <v>0.24878266940842</v>
      </c>
    </row>
    <row r="368" spans="1:9">
      <c r="A368" t="s">
        <v>81</v>
      </c>
      <c r="B368" t="s">
        <v>79</v>
      </c>
      <c r="C368" t="s">
        <v>383</v>
      </c>
      <c r="D368">
        <v>10</v>
      </c>
      <c r="E368" t="s">
        <v>417</v>
      </c>
      <c r="F368">
        <v>3622</v>
      </c>
      <c r="G368">
        <v>0.14000000000000001</v>
      </c>
      <c r="H368" s="11">
        <v>4.94054101001292E-2</v>
      </c>
      <c r="I368" s="11">
        <v>0.28405678483313002</v>
      </c>
    </row>
    <row r="369" spans="1:9">
      <c r="A369" t="s">
        <v>81</v>
      </c>
      <c r="B369" t="s">
        <v>79</v>
      </c>
      <c r="C369" t="s">
        <v>383</v>
      </c>
      <c r="D369">
        <v>10</v>
      </c>
      <c r="E369" t="s">
        <v>417</v>
      </c>
      <c r="F369">
        <v>3622</v>
      </c>
      <c r="G369">
        <v>0.15</v>
      </c>
      <c r="H369" s="11">
        <v>4.4803356142143501E-2</v>
      </c>
      <c r="I369" s="11">
        <v>0.30241433274232699</v>
      </c>
    </row>
    <row r="370" spans="1:9">
      <c r="A370" t="s">
        <v>81</v>
      </c>
      <c r="B370" t="s">
        <v>79</v>
      </c>
      <c r="C370" t="s">
        <v>383</v>
      </c>
      <c r="D370">
        <v>10</v>
      </c>
      <c r="E370" t="s">
        <v>418</v>
      </c>
      <c r="F370">
        <v>3622</v>
      </c>
      <c r="G370">
        <v>0</v>
      </c>
      <c r="H370" s="11">
        <v>0.14272070280947199</v>
      </c>
      <c r="I370" s="11" t="s">
        <v>354</v>
      </c>
    </row>
    <row r="371" spans="1:9">
      <c r="A371" t="s">
        <v>81</v>
      </c>
      <c r="B371" t="s">
        <v>79</v>
      </c>
      <c r="C371" t="s">
        <v>383</v>
      </c>
      <c r="D371">
        <v>10</v>
      </c>
      <c r="E371" t="s">
        <v>418</v>
      </c>
      <c r="F371">
        <v>3622</v>
      </c>
      <c r="G371">
        <v>0.01</v>
      </c>
      <c r="H371" s="11">
        <v>0.13406017912219501</v>
      </c>
      <c r="I371" s="11">
        <v>-1.12547849909772E-4</v>
      </c>
    </row>
    <row r="372" spans="1:9">
      <c r="A372" t="s">
        <v>81</v>
      </c>
      <c r="B372" t="s">
        <v>79</v>
      </c>
      <c r="C372" t="s">
        <v>383</v>
      </c>
      <c r="D372">
        <v>10</v>
      </c>
      <c r="E372" t="s">
        <v>418</v>
      </c>
      <c r="F372">
        <v>3622</v>
      </c>
      <c r="G372">
        <v>0.02</v>
      </c>
      <c r="H372" s="11">
        <v>0.12533913450388501</v>
      </c>
      <c r="I372" s="11">
        <v>5.5824502167360797E-3</v>
      </c>
    </row>
    <row r="373" spans="1:9">
      <c r="A373" t="s">
        <v>81</v>
      </c>
      <c r="B373" t="s">
        <v>79</v>
      </c>
      <c r="C373" t="s">
        <v>383</v>
      </c>
      <c r="D373">
        <v>10</v>
      </c>
      <c r="E373" t="s">
        <v>418</v>
      </c>
      <c r="F373">
        <v>3622</v>
      </c>
      <c r="G373">
        <v>0.03</v>
      </c>
      <c r="H373" s="11">
        <v>0.11749364325390201</v>
      </c>
      <c r="I373" s="11">
        <v>4.1604371560433201E-2</v>
      </c>
    </row>
    <row r="374" spans="1:9">
      <c r="A374" t="s">
        <v>81</v>
      </c>
      <c r="B374" t="s">
        <v>79</v>
      </c>
      <c r="C374" t="s">
        <v>383</v>
      </c>
      <c r="D374">
        <v>10</v>
      </c>
      <c r="E374" t="s">
        <v>418</v>
      </c>
      <c r="F374">
        <v>3622</v>
      </c>
      <c r="G374">
        <v>0.04</v>
      </c>
      <c r="H374" s="11">
        <v>0.1098590777589</v>
      </c>
      <c r="I374" s="11">
        <v>6.8600295976793499E-2</v>
      </c>
    </row>
    <row r="375" spans="1:9">
      <c r="A375" t="s">
        <v>81</v>
      </c>
      <c r="B375" t="s">
        <v>79</v>
      </c>
      <c r="C375" t="s">
        <v>383</v>
      </c>
      <c r="D375">
        <v>10</v>
      </c>
      <c r="E375" t="s">
        <v>418</v>
      </c>
      <c r="F375">
        <v>3622</v>
      </c>
      <c r="G375">
        <v>0.05</v>
      </c>
      <c r="H375" s="11">
        <v>0.103204690972345</v>
      </c>
      <c r="I375" s="11">
        <v>0.1064750722851</v>
      </c>
    </row>
    <row r="376" spans="1:9">
      <c r="A376" t="s">
        <v>81</v>
      </c>
      <c r="B376" t="s">
        <v>79</v>
      </c>
      <c r="C376" t="s">
        <v>383</v>
      </c>
      <c r="D376">
        <v>10</v>
      </c>
      <c r="E376" t="s">
        <v>418</v>
      </c>
      <c r="F376">
        <v>3622</v>
      </c>
      <c r="G376">
        <v>0.06</v>
      </c>
      <c r="H376" s="11">
        <v>9.7141527832333693E-2</v>
      </c>
      <c r="I376" s="11">
        <v>0.143205555882012</v>
      </c>
    </row>
    <row r="377" spans="1:9">
      <c r="A377" t="s">
        <v>81</v>
      </c>
      <c r="B377" t="s">
        <v>79</v>
      </c>
      <c r="C377" t="s">
        <v>383</v>
      </c>
      <c r="D377">
        <v>10</v>
      </c>
      <c r="E377" t="s">
        <v>418</v>
      </c>
      <c r="F377">
        <v>3622</v>
      </c>
      <c r="G377">
        <v>7.0000000000000007E-2</v>
      </c>
      <c r="H377" s="11">
        <v>9.0366439935038595E-2</v>
      </c>
      <c r="I377" s="11">
        <v>0.16171551900161499</v>
      </c>
    </row>
    <row r="378" spans="1:9">
      <c r="A378" t="s">
        <v>81</v>
      </c>
      <c r="B378" t="s">
        <v>79</v>
      </c>
      <c r="C378" t="s">
        <v>383</v>
      </c>
      <c r="D378">
        <v>10</v>
      </c>
      <c r="E378" t="s">
        <v>418</v>
      </c>
      <c r="F378">
        <v>3622</v>
      </c>
      <c r="G378">
        <v>0.08</v>
      </c>
      <c r="H378" s="11">
        <v>8.3088308226126506E-2</v>
      </c>
      <c r="I378" s="11">
        <v>0.171506759482044</v>
      </c>
    </row>
    <row r="379" spans="1:9">
      <c r="A379" t="s">
        <v>81</v>
      </c>
      <c r="B379" t="s">
        <v>79</v>
      </c>
      <c r="C379" t="s">
        <v>383</v>
      </c>
      <c r="D379">
        <v>10</v>
      </c>
      <c r="E379" t="s">
        <v>418</v>
      </c>
      <c r="F379">
        <v>3622</v>
      </c>
      <c r="G379">
        <v>0.09</v>
      </c>
      <c r="H379" s="11">
        <v>7.6142774806294597E-2</v>
      </c>
      <c r="I379" s="11">
        <v>0.18410246960283599</v>
      </c>
    </row>
    <row r="380" spans="1:9">
      <c r="A380" t="s">
        <v>81</v>
      </c>
      <c r="B380" t="s">
        <v>79</v>
      </c>
      <c r="C380" t="s">
        <v>383</v>
      </c>
      <c r="D380">
        <v>10</v>
      </c>
      <c r="E380" t="s">
        <v>418</v>
      </c>
      <c r="F380">
        <v>3622</v>
      </c>
      <c r="G380">
        <v>0.1</v>
      </c>
      <c r="H380" s="11">
        <v>7.0929218539707406E-2</v>
      </c>
      <c r="I380" s="11">
        <v>0.211155938762638</v>
      </c>
    </row>
    <row r="381" spans="1:9">
      <c r="A381" t="s">
        <v>81</v>
      </c>
      <c r="B381" t="s">
        <v>79</v>
      </c>
      <c r="C381" t="s">
        <v>383</v>
      </c>
      <c r="D381">
        <v>10</v>
      </c>
      <c r="E381" t="s">
        <v>418</v>
      </c>
      <c r="F381">
        <v>3622</v>
      </c>
      <c r="G381">
        <v>0.11</v>
      </c>
      <c r="H381" s="11">
        <v>6.2909775397042206E-2</v>
      </c>
      <c r="I381" s="11">
        <v>0.211536339035406</v>
      </c>
    </row>
    <row r="382" spans="1:9">
      <c r="A382" t="s">
        <v>81</v>
      </c>
      <c r="B382" t="s">
        <v>79</v>
      </c>
      <c r="C382" t="s">
        <v>383</v>
      </c>
      <c r="D382">
        <v>10</v>
      </c>
      <c r="E382" t="s">
        <v>418</v>
      </c>
      <c r="F382">
        <v>3622</v>
      </c>
      <c r="G382">
        <v>0.12</v>
      </c>
      <c r="H382" s="11">
        <v>5.8133904817857698E-2</v>
      </c>
      <c r="I382" s="11">
        <v>0.23697611191868201</v>
      </c>
    </row>
    <row r="383" spans="1:9">
      <c r="A383" t="s">
        <v>81</v>
      </c>
      <c r="B383" t="s">
        <v>79</v>
      </c>
      <c r="C383" t="s">
        <v>383</v>
      </c>
      <c r="D383">
        <v>10</v>
      </c>
      <c r="E383" t="s">
        <v>418</v>
      </c>
      <c r="F383">
        <v>3622</v>
      </c>
      <c r="G383">
        <v>0.13</v>
      </c>
      <c r="H383" s="11">
        <v>5.3489335244743599E-2</v>
      </c>
      <c r="I383" s="11">
        <v>0.260115529641954</v>
      </c>
    </row>
    <row r="384" spans="1:9">
      <c r="A384" t="s">
        <v>81</v>
      </c>
      <c r="B384" t="s">
        <v>79</v>
      </c>
      <c r="C384" t="s">
        <v>383</v>
      </c>
      <c r="D384">
        <v>10</v>
      </c>
      <c r="E384" t="s">
        <v>418</v>
      </c>
      <c r="F384">
        <v>3622</v>
      </c>
      <c r="G384">
        <v>0.14000000000000001</v>
      </c>
      <c r="H384" s="11">
        <v>5.0532090158853002E-2</v>
      </c>
      <c r="I384" s="11">
        <v>0.29097781947957602</v>
      </c>
    </row>
    <row r="385" spans="1:9">
      <c r="A385" t="s">
        <v>81</v>
      </c>
      <c r="B385" t="s">
        <v>79</v>
      </c>
      <c r="C385" t="s">
        <v>383</v>
      </c>
      <c r="D385">
        <v>10</v>
      </c>
      <c r="E385" t="s">
        <v>418</v>
      </c>
      <c r="F385">
        <v>3622</v>
      </c>
      <c r="G385">
        <v>0.15</v>
      </c>
      <c r="H385" s="11">
        <v>4.5948906920765302E-2</v>
      </c>
      <c r="I385" s="11">
        <v>0.308905787154517</v>
      </c>
    </row>
    <row r="386" spans="1:9">
      <c r="A386" t="s">
        <v>81</v>
      </c>
      <c r="B386" t="s">
        <v>66</v>
      </c>
      <c r="C386" t="s">
        <v>384</v>
      </c>
      <c r="D386">
        <v>5</v>
      </c>
      <c r="E386" t="s">
        <v>417</v>
      </c>
      <c r="F386">
        <v>5014</v>
      </c>
      <c r="G386">
        <v>0</v>
      </c>
      <c r="H386" s="11">
        <v>4.1683286796967998E-2</v>
      </c>
      <c r="I386" s="11" t="s">
        <v>354</v>
      </c>
    </row>
    <row r="387" spans="1:9">
      <c r="A387" t="s">
        <v>81</v>
      </c>
      <c r="B387" t="s">
        <v>66</v>
      </c>
      <c r="C387" t="s">
        <v>384</v>
      </c>
      <c r="D387">
        <v>5</v>
      </c>
      <c r="E387" t="s">
        <v>417</v>
      </c>
      <c r="F387">
        <v>5014</v>
      </c>
      <c r="G387">
        <v>0.01</v>
      </c>
      <c r="H387" s="11">
        <v>3.2327664357980297E-2</v>
      </c>
      <c r="I387" s="11">
        <v>3.2110091743245098E-2</v>
      </c>
    </row>
    <row r="388" spans="1:9">
      <c r="A388" t="s">
        <v>81</v>
      </c>
      <c r="B388" t="s">
        <v>66</v>
      </c>
      <c r="C388" t="s">
        <v>384</v>
      </c>
      <c r="D388">
        <v>5</v>
      </c>
      <c r="E388" t="s">
        <v>417</v>
      </c>
      <c r="F388">
        <v>5014</v>
      </c>
      <c r="G388">
        <v>0.02</v>
      </c>
      <c r="H388" s="11">
        <v>2.8369544866211301E-2</v>
      </c>
      <c r="I388" s="11">
        <v>0.30594335859595001</v>
      </c>
    </row>
    <row r="389" spans="1:9">
      <c r="A389" t="s">
        <v>81</v>
      </c>
      <c r="B389" t="s">
        <v>66</v>
      </c>
      <c r="C389" t="s">
        <v>384</v>
      </c>
      <c r="D389">
        <v>5</v>
      </c>
      <c r="E389" t="s">
        <v>417</v>
      </c>
      <c r="F389">
        <v>5014</v>
      </c>
      <c r="G389">
        <v>0.03</v>
      </c>
      <c r="H389" s="11">
        <v>2.2884377351662499E-2</v>
      </c>
      <c r="I389" s="11">
        <v>0.35048530780481901</v>
      </c>
    </row>
    <row r="390" spans="1:9">
      <c r="A390" t="s">
        <v>81</v>
      </c>
      <c r="B390" t="s">
        <v>66</v>
      </c>
      <c r="C390" t="s">
        <v>384</v>
      </c>
      <c r="D390">
        <v>5</v>
      </c>
      <c r="E390" t="s">
        <v>417</v>
      </c>
      <c r="F390">
        <v>5014</v>
      </c>
      <c r="G390">
        <v>0.04</v>
      </c>
      <c r="H390" s="11">
        <v>2.0542481053051499E-2</v>
      </c>
      <c r="I390" s="11">
        <v>0.450937375349035</v>
      </c>
    </row>
    <row r="391" spans="1:9">
      <c r="A391" t="s">
        <v>81</v>
      </c>
      <c r="B391" t="s">
        <v>66</v>
      </c>
      <c r="C391" t="s">
        <v>384</v>
      </c>
      <c r="D391">
        <v>5</v>
      </c>
      <c r="E391" t="s">
        <v>417</v>
      </c>
      <c r="F391">
        <v>5014</v>
      </c>
      <c r="G391">
        <v>0.05</v>
      </c>
      <c r="H391" s="11">
        <v>1.9177880880901901E-2</v>
      </c>
      <c r="I391" s="11">
        <v>0.53071400079777498</v>
      </c>
    </row>
    <row r="392" spans="1:9">
      <c r="A392" t="s">
        <v>81</v>
      </c>
      <c r="B392" t="s">
        <v>66</v>
      </c>
      <c r="C392" t="s">
        <v>384</v>
      </c>
      <c r="D392">
        <v>5</v>
      </c>
      <c r="E392" t="s">
        <v>417</v>
      </c>
      <c r="F392">
        <v>5014</v>
      </c>
      <c r="G392">
        <v>0.06</v>
      </c>
      <c r="H392" s="11">
        <v>1.5229697273167E-2</v>
      </c>
      <c r="I392" s="11">
        <v>0.54387714399681497</v>
      </c>
    </row>
    <row r="393" spans="1:9">
      <c r="A393" t="s">
        <v>81</v>
      </c>
      <c r="B393" t="s">
        <v>66</v>
      </c>
      <c r="C393" t="s">
        <v>384</v>
      </c>
      <c r="D393">
        <v>5</v>
      </c>
      <c r="E393" t="s">
        <v>417</v>
      </c>
      <c r="F393">
        <v>5014</v>
      </c>
      <c r="G393">
        <v>7.0000000000000007E-2</v>
      </c>
      <c r="H393" s="11">
        <v>1.4198952610111001E-2</v>
      </c>
      <c r="I393" s="11">
        <v>0.59316770186335899</v>
      </c>
    </row>
    <row r="394" spans="1:9">
      <c r="A394" t="s">
        <v>81</v>
      </c>
      <c r="B394" t="s">
        <v>66</v>
      </c>
      <c r="C394" t="s">
        <v>384</v>
      </c>
      <c r="D394">
        <v>5</v>
      </c>
      <c r="E394" t="s">
        <v>417</v>
      </c>
      <c r="F394">
        <v>5014</v>
      </c>
      <c r="G394">
        <v>0.08</v>
      </c>
      <c r="H394" s="11">
        <v>1.2469433412531801E-2</v>
      </c>
      <c r="I394" s="11">
        <v>0.62235739928201494</v>
      </c>
    </row>
    <row r="395" spans="1:9">
      <c r="A395" t="s">
        <v>81</v>
      </c>
      <c r="B395" t="s">
        <v>66</v>
      </c>
      <c r="C395" t="s">
        <v>384</v>
      </c>
      <c r="D395">
        <v>5</v>
      </c>
      <c r="E395" t="s">
        <v>417</v>
      </c>
      <c r="F395">
        <v>5014</v>
      </c>
      <c r="G395">
        <v>0.09</v>
      </c>
      <c r="H395" s="11">
        <v>1.1984027141585999E-2</v>
      </c>
      <c r="I395" s="11">
        <v>0.65802419890972397</v>
      </c>
    </row>
    <row r="396" spans="1:9">
      <c r="A396" t="s">
        <v>81</v>
      </c>
      <c r="B396" t="s">
        <v>66</v>
      </c>
      <c r="C396" t="s">
        <v>384</v>
      </c>
      <c r="D396">
        <v>5</v>
      </c>
      <c r="E396" t="s">
        <v>417</v>
      </c>
      <c r="F396">
        <v>5014</v>
      </c>
      <c r="G396">
        <v>0.1</v>
      </c>
      <c r="H396" s="11">
        <v>1.08141647830518E-2</v>
      </c>
      <c r="I396" s="11">
        <v>0.68049461507778497</v>
      </c>
    </row>
    <row r="397" spans="1:9">
      <c r="A397" t="s">
        <v>81</v>
      </c>
      <c r="B397" t="s">
        <v>66</v>
      </c>
      <c r="C397" t="s">
        <v>384</v>
      </c>
      <c r="D397">
        <v>5</v>
      </c>
      <c r="E397" t="s">
        <v>417</v>
      </c>
      <c r="F397">
        <v>5014</v>
      </c>
      <c r="G397">
        <v>0.11</v>
      </c>
      <c r="H397" s="11">
        <v>8.06729920268188E-3</v>
      </c>
      <c r="I397" s="11">
        <v>0.68633281357653397</v>
      </c>
    </row>
    <row r="398" spans="1:9">
      <c r="A398" t="s">
        <v>81</v>
      </c>
      <c r="B398" t="s">
        <v>66</v>
      </c>
      <c r="C398" t="s">
        <v>384</v>
      </c>
      <c r="D398">
        <v>5</v>
      </c>
      <c r="E398" t="s">
        <v>417</v>
      </c>
      <c r="F398">
        <v>5014</v>
      </c>
      <c r="G398">
        <v>0.12</v>
      </c>
      <c r="H398" s="11">
        <v>7.0801755085759697E-3</v>
      </c>
      <c r="I398" s="11">
        <v>0.70456056375482301</v>
      </c>
    </row>
    <row r="399" spans="1:9">
      <c r="A399" t="s">
        <v>81</v>
      </c>
      <c r="B399" t="s">
        <v>66</v>
      </c>
      <c r="C399" t="s">
        <v>384</v>
      </c>
      <c r="D399">
        <v>5</v>
      </c>
      <c r="E399" t="s">
        <v>417</v>
      </c>
      <c r="F399">
        <v>5014</v>
      </c>
      <c r="G399">
        <v>0.13</v>
      </c>
      <c r="H399" s="11">
        <v>6.7993526172693301E-3</v>
      </c>
      <c r="I399" s="11">
        <v>0.72486269215427801</v>
      </c>
    </row>
    <row r="400" spans="1:9">
      <c r="A400" t="s">
        <v>81</v>
      </c>
      <c r="B400" t="s">
        <v>66</v>
      </c>
      <c r="C400" t="s">
        <v>384</v>
      </c>
      <c r="D400">
        <v>5</v>
      </c>
      <c r="E400" t="s">
        <v>417</v>
      </c>
      <c r="F400">
        <v>5014</v>
      </c>
      <c r="G400">
        <v>0.14000000000000001</v>
      </c>
      <c r="H400" s="11">
        <v>5.3292641070120097E-3</v>
      </c>
      <c r="I400" s="11">
        <v>0.73499914525044396</v>
      </c>
    </row>
    <row r="401" spans="1:9">
      <c r="A401" t="s">
        <v>81</v>
      </c>
      <c r="B401" t="s">
        <v>66</v>
      </c>
      <c r="C401" t="s">
        <v>384</v>
      </c>
      <c r="D401">
        <v>5</v>
      </c>
      <c r="E401" t="s">
        <v>417</v>
      </c>
      <c r="F401">
        <v>5014</v>
      </c>
      <c r="G401">
        <v>0.15</v>
      </c>
      <c r="H401" s="11">
        <v>5.1150895140664801E-3</v>
      </c>
      <c r="I401" s="11">
        <v>0.75109692859992205</v>
      </c>
    </row>
    <row r="402" spans="1:9">
      <c r="A402" t="s">
        <v>81</v>
      </c>
      <c r="B402" t="s">
        <v>66</v>
      </c>
      <c r="C402" t="s">
        <v>384</v>
      </c>
      <c r="D402">
        <v>5</v>
      </c>
      <c r="E402" t="s">
        <v>418</v>
      </c>
      <c r="F402">
        <v>5014</v>
      </c>
      <c r="G402">
        <v>0</v>
      </c>
      <c r="H402" s="11">
        <v>4.1683286796967998E-2</v>
      </c>
      <c r="I402" s="11" t="s">
        <v>354</v>
      </c>
    </row>
    <row r="403" spans="1:9">
      <c r="A403" t="s">
        <v>81</v>
      </c>
      <c r="B403" t="s">
        <v>66</v>
      </c>
      <c r="C403" t="s">
        <v>384</v>
      </c>
      <c r="D403">
        <v>5</v>
      </c>
      <c r="E403" t="s">
        <v>418</v>
      </c>
      <c r="F403">
        <v>5014</v>
      </c>
      <c r="G403">
        <v>0.01</v>
      </c>
      <c r="H403" s="11">
        <v>3.2394144879187299E-2</v>
      </c>
      <c r="I403" s="11">
        <v>3.8691663342734897E-2</v>
      </c>
    </row>
    <row r="404" spans="1:9">
      <c r="A404" t="s">
        <v>81</v>
      </c>
      <c r="B404" t="s">
        <v>66</v>
      </c>
      <c r="C404" t="s">
        <v>384</v>
      </c>
      <c r="D404">
        <v>5</v>
      </c>
      <c r="E404" t="s">
        <v>418</v>
      </c>
      <c r="F404">
        <v>5014</v>
      </c>
      <c r="G404">
        <v>0.02</v>
      </c>
      <c r="H404" s="11">
        <v>2.8149752122628199E-2</v>
      </c>
      <c r="I404" s="11">
        <v>0.29517351416038001</v>
      </c>
    </row>
    <row r="405" spans="1:9">
      <c r="A405" t="s">
        <v>81</v>
      </c>
      <c r="B405" t="s">
        <v>66</v>
      </c>
      <c r="C405" t="s">
        <v>384</v>
      </c>
      <c r="D405">
        <v>5</v>
      </c>
      <c r="E405" t="s">
        <v>418</v>
      </c>
      <c r="F405">
        <v>5014</v>
      </c>
      <c r="G405">
        <v>0.03</v>
      </c>
      <c r="H405" s="11">
        <v>2.47122490017644E-2</v>
      </c>
      <c r="I405" s="11">
        <v>0.40958649115811402</v>
      </c>
    </row>
    <row r="406" spans="1:9">
      <c r="A406" t="s">
        <v>81</v>
      </c>
      <c r="B406" t="s">
        <v>66</v>
      </c>
      <c r="C406" t="s">
        <v>384</v>
      </c>
      <c r="D406">
        <v>5</v>
      </c>
      <c r="E406" t="s">
        <v>418</v>
      </c>
      <c r="F406">
        <v>5014</v>
      </c>
      <c r="G406">
        <v>0.04</v>
      </c>
      <c r="H406" s="11">
        <v>2.25202765589682E-2</v>
      </c>
      <c r="I406" s="11">
        <v>0.49840446749103601</v>
      </c>
    </row>
    <row r="407" spans="1:9">
      <c r="A407" t="s">
        <v>81</v>
      </c>
      <c r="B407" t="s">
        <v>66</v>
      </c>
      <c r="C407" t="s">
        <v>384</v>
      </c>
      <c r="D407">
        <v>5</v>
      </c>
      <c r="E407" t="s">
        <v>418</v>
      </c>
      <c r="F407">
        <v>5014</v>
      </c>
      <c r="G407">
        <v>0.05</v>
      </c>
      <c r="H407" s="11">
        <v>2.0458505657842099E-2</v>
      </c>
      <c r="I407" s="11">
        <v>0.55504587155963903</v>
      </c>
    </row>
    <row r="408" spans="1:9">
      <c r="A408" t="s">
        <v>81</v>
      </c>
      <c r="B408" t="s">
        <v>66</v>
      </c>
      <c r="C408" t="s">
        <v>384</v>
      </c>
      <c r="D408">
        <v>5</v>
      </c>
      <c r="E408" t="s">
        <v>418</v>
      </c>
      <c r="F408">
        <v>5014</v>
      </c>
      <c r="G408">
        <v>0.06</v>
      </c>
      <c r="H408" s="11">
        <v>1.8051583226540099E-2</v>
      </c>
      <c r="I408" s="11">
        <v>0.58808669059966001</v>
      </c>
    </row>
    <row r="409" spans="1:9">
      <c r="A409" t="s">
        <v>81</v>
      </c>
      <c r="B409" t="s">
        <v>66</v>
      </c>
      <c r="C409" t="s">
        <v>384</v>
      </c>
      <c r="D409">
        <v>5</v>
      </c>
      <c r="E409" t="s">
        <v>418</v>
      </c>
      <c r="F409">
        <v>5014</v>
      </c>
      <c r="G409">
        <v>7.0000000000000007E-2</v>
      </c>
      <c r="H409" s="11">
        <v>1.58459539096979E-2</v>
      </c>
      <c r="I409" s="11">
        <v>0.61504929055787105</v>
      </c>
    </row>
    <row r="410" spans="1:9">
      <c r="A410" t="s">
        <v>81</v>
      </c>
      <c r="B410" t="s">
        <v>66</v>
      </c>
      <c r="C410" t="s">
        <v>384</v>
      </c>
      <c r="D410">
        <v>5</v>
      </c>
      <c r="E410" t="s">
        <v>418</v>
      </c>
      <c r="F410">
        <v>5014</v>
      </c>
      <c r="G410">
        <v>0.08</v>
      </c>
      <c r="H410" s="11">
        <v>1.39002098472105E-2</v>
      </c>
      <c r="I410" s="11">
        <v>0.63881132828081999</v>
      </c>
    </row>
    <row r="411" spans="1:9">
      <c r="A411" t="s">
        <v>81</v>
      </c>
      <c r="B411" t="s">
        <v>66</v>
      </c>
      <c r="C411" t="s">
        <v>384</v>
      </c>
      <c r="D411">
        <v>5</v>
      </c>
      <c r="E411" t="s">
        <v>418</v>
      </c>
      <c r="F411">
        <v>5014</v>
      </c>
      <c r="G411">
        <v>0.09</v>
      </c>
      <c r="H411" s="11">
        <v>1.17495189294152E-2</v>
      </c>
      <c r="I411" s="11">
        <v>0.65565306031999704</v>
      </c>
    </row>
    <row r="412" spans="1:9">
      <c r="A412" t="s">
        <v>81</v>
      </c>
      <c r="B412" t="s">
        <v>66</v>
      </c>
      <c r="C412" t="s">
        <v>384</v>
      </c>
      <c r="D412">
        <v>5</v>
      </c>
      <c r="E412" t="s">
        <v>418</v>
      </c>
      <c r="F412">
        <v>5014</v>
      </c>
      <c r="G412">
        <v>0.1</v>
      </c>
      <c r="H412" s="11">
        <v>1.0526082524487E-2</v>
      </c>
      <c r="I412" s="11">
        <v>0.67790187475070196</v>
      </c>
    </row>
    <row r="413" spans="1:9">
      <c r="A413" t="s">
        <v>81</v>
      </c>
      <c r="B413" t="s">
        <v>66</v>
      </c>
      <c r="C413" t="s">
        <v>384</v>
      </c>
      <c r="D413">
        <v>5</v>
      </c>
      <c r="E413" t="s">
        <v>418</v>
      </c>
      <c r="F413">
        <v>5014</v>
      </c>
      <c r="G413">
        <v>0.11</v>
      </c>
      <c r="H413" s="11">
        <v>9.49476297826762E-3</v>
      </c>
      <c r="I413" s="11">
        <v>0.69788229321536399</v>
      </c>
    </row>
    <row r="414" spans="1:9">
      <c r="A414" t="s">
        <v>81</v>
      </c>
      <c r="B414" t="s">
        <v>66</v>
      </c>
      <c r="C414" t="s">
        <v>384</v>
      </c>
      <c r="D414">
        <v>5</v>
      </c>
      <c r="E414" t="s">
        <v>418</v>
      </c>
      <c r="F414">
        <v>5014</v>
      </c>
      <c r="G414">
        <v>0.12</v>
      </c>
      <c r="H414" s="11">
        <v>8.3221525184030299E-3</v>
      </c>
      <c r="I414" s="11">
        <v>0.71366839516022096</v>
      </c>
    </row>
    <row r="415" spans="1:9">
      <c r="A415" t="s">
        <v>81</v>
      </c>
      <c r="B415" t="s">
        <v>66</v>
      </c>
      <c r="C415" t="s">
        <v>384</v>
      </c>
      <c r="D415">
        <v>5</v>
      </c>
      <c r="E415" t="s">
        <v>418</v>
      </c>
      <c r="F415">
        <v>5014</v>
      </c>
      <c r="G415">
        <v>0.13</v>
      </c>
      <c r="H415" s="11">
        <v>7.0813217244588902E-3</v>
      </c>
      <c r="I415" s="11">
        <v>0.72674971617931605</v>
      </c>
    </row>
    <row r="416" spans="1:9">
      <c r="A416" t="s">
        <v>81</v>
      </c>
      <c r="B416" t="s">
        <v>66</v>
      </c>
      <c r="C416" t="s">
        <v>384</v>
      </c>
      <c r="D416">
        <v>5</v>
      </c>
      <c r="E416" t="s">
        <v>418</v>
      </c>
      <c r="F416">
        <v>5014</v>
      </c>
      <c r="G416">
        <v>0.14000000000000001</v>
      </c>
      <c r="H416" s="11">
        <v>5.9136742701830503E-3</v>
      </c>
      <c r="I416" s="11">
        <v>0.73858909339563805</v>
      </c>
    </row>
    <row r="417" spans="1:9">
      <c r="A417" t="s">
        <v>81</v>
      </c>
      <c r="B417" t="s">
        <v>66</v>
      </c>
      <c r="C417" t="s">
        <v>384</v>
      </c>
      <c r="D417">
        <v>5</v>
      </c>
      <c r="E417" t="s">
        <v>418</v>
      </c>
      <c r="F417">
        <v>5014</v>
      </c>
      <c r="G417">
        <v>0.15</v>
      </c>
      <c r="H417" s="11">
        <v>5.7955372017175497E-3</v>
      </c>
      <c r="I417" s="11">
        <v>0.75495279882994504</v>
      </c>
    </row>
    <row r="418" spans="1:9">
      <c r="A418" t="s">
        <v>81</v>
      </c>
      <c r="B418" t="s">
        <v>66</v>
      </c>
      <c r="C418" t="s">
        <v>384</v>
      </c>
      <c r="D418">
        <v>10</v>
      </c>
      <c r="E418" t="s">
        <v>417</v>
      </c>
      <c r="F418">
        <v>5014</v>
      </c>
      <c r="G418">
        <v>0</v>
      </c>
      <c r="H418" s="11">
        <v>8.0259792692244897E-2</v>
      </c>
      <c r="I418" s="11" t="s">
        <v>354</v>
      </c>
    </row>
    <row r="419" spans="1:9">
      <c r="A419" t="s">
        <v>81</v>
      </c>
      <c r="B419" t="s">
        <v>66</v>
      </c>
      <c r="C419" t="s">
        <v>384</v>
      </c>
      <c r="D419">
        <v>10</v>
      </c>
      <c r="E419" t="s">
        <v>417</v>
      </c>
      <c r="F419">
        <v>5014</v>
      </c>
      <c r="G419">
        <v>0.01</v>
      </c>
      <c r="H419" s="11">
        <v>7.0985968338822897E-2</v>
      </c>
      <c r="I419" s="11">
        <v>1.63159631897868E-3</v>
      </c>
    </row>
    <row r="420" spans="1:9">
      <c r="A420" t="s">
        <v>81</v>
      </c>
      <c r="B420" t="s">
        <v>66</v>
      </c>
      <c r="C420" t="s">
        <v>384</v>
      </c>
      <c r="D420">
        <v>10</v>
      </c>
      <c r="E420" t="s">
        <v>417</v>
      </c>
      <c r="F420">
        <v>5014</v>
      </c>
      <c r="G420">
        <v>0.02</v>
      </c>
      <c r="H420" s="11">
        <v>6.1979299150068702E-2</v>
      </c>
      <c r="I420" s="11">
        <v>2.3996023741123099E-2</v>
      </c>
    </row>
    <row r="421" spans="1:9">
      <c r="A421" t="s">
        <v>81</v>
      </c>
      <c r="B421" t="s">
        <v>66</v>
      </c>
      <c r="C421" t="s">
        <v>384</v>
      </c>
      <c r="D421">
        <v>10</v>
      </c>
      <c r="E421" t="s">
        <v>417</v>
      </c>
      <c r="F421">
        <v>5014</v>
      </c>
      <c r="G421">
        <v>0.03</v>
      </c>
      <c r="H421" s="11">
        <v>5.5220431715709201E-2</v>
      </c>
      <c r="I421" s="11">
        <v>0.110134202399766</v>
      </c>
    </row>
    <row r="422" spans="1:9">
      <c r="A422" t="s">
        <v>81</v>
      </c>
      <c r="B422" t="s">
        <v>66</v>
      </c>
      <c r="C422" t="s">
        <v>384</v>
      </c>
      <c r="D422">
        <v>10</v>
      </c>
      <c r="E422" t="s">
        <v>417</v>
      </c>
      <c r="F422">
        <v>5014</v>
      </c>
      <c r="G422">
        <v>0.04</v>
      </c>
      <c r="H422" s="11">
        <v>5.2125458273630201E-2</v>
      </c>
      <c r="I422" s="11">
        <v>0.244516181261002</v>
      </c>
    </row>
    <row r="423" spans="1:9">
      <c r="A423" t="s">
        <v>81</v>
      </c>
      <c r="B423" t="s">
        <v>66</v>
      </c>
      <c r="C423" t="s">
        <v>384</v>
      </c>
      <c r="D423">
        <v>10</v>
      </c>
      <c r="E423" t="s">
        <v>417</v>
      </c>
      <c r="F423">
        <v>5014</v>
      </c>
      <c r="G423">
        <v>0.05</v>
      </c>
      <c r="H423" s="11">
        <v>4.64706037861327E-2</v>
      </c>
      <c r="I423" s="11">
        <v>0.27774561809162301</v>
      </c>
    </row>
    <row r="424" spans="1:9">
      <c r="A424" t="s">
        <v>81</v>
      </c>
      <c r="B424" t="s">
        <v>66</v>
      </c>
      <c r="C424" t="s">
        <v>384</v>
      </c>
      <c r="D424">
        <v>10</v>
      </c>
      <c r="E424" t="s">
        <v>417</v>
      </c>
      <c r="F424">
        <v>5014</v>
      </c>
      <c r="G424">
        <v>0.06</v>
      </c>
      <c r="H424" s="11">
        <v>4.3827960978803301E-2</v>
      </c>
      <c r="I424" s="11">
        <v>0.34897484379717097</v>
      </c>
    </row>
    <row r="425" spans="1:9">
      <c r="A425" t="s">
        <v>81</v>
      </c>
      <c r="B425" t="s">
        <v>66</v>
      </c>
      <c r="C425" t="s">
        <v>384</v>
      </c>
      <c r="D425">
        <v>10</v>
      </c>
      <c r="E425" t="s">
        <v>417</v>
      </c>
      <c r="F425">
        <v>5014</v>
      </c>
      <c r="G425">
        <v>7.0000000000000007E-2</v>
      </c>
      <c r="H425" s="11">
        <v>3.9351668951072102E-2</v>
      </c>
      <c r="I425" s="11">
        <v>0.37624656331788803</v>
      </c>
    </row>
    <row r="426" spans="1:9">
      <c r="A426" t="s">
        <v>81</v>
      </c>
      <c r="B426" t="s">
        <v>66</v>
      </c>
      <c r="C426" t="s">
        <v>384</v>
      </c>
      <c r="D426">
        <v>10</v>
      </c>
      <c r="E426" t="s">
        <v>417</v>
      </c>
      <c r="F426">
        <v>5014</v>
      </c>
      <c r="G426">
        <v>0.08</v>
      </c>
      <c r="H426" s="11">
        <v>3.6859807150355903E-2</v>
      </c>
      <c r="I426" s="11">
        <v>0.42064037357603201</v>
      </c>
    </row>
    <row r="427" spans="1:9">
      <c r="A427" t="s">
        <v>81</v>
      </c>
      <c r="B427" t="s">
        <v>66</v>
      </c>
      <c r="C427" t="s">
        <v>384</v>
      </c>
      <c r="D427">
        <v>10</v>
      </c>
      <c r="E427" t="s">
        <v>417</v>
      </c>
      <c r="F427">
        <v>5014</v>
      </c>
      <c r="G427">
        <v>0.09</v>
      </c>
      <c r="H427" s="11">
        <v>3.4468601525510699E-2</v>
      </c>
      <c r="I427" s="11">
        <v>0.456740385510776</v>
      </c>
    </row>
    <row r="428" spans="1:9">
      <c r="A428" t="s">
        <v>81</v>
      </c>
      <c r="B428" t="s">
        <v>66</v>
      </c>
      <c r="C428" t="s">
        <v>384</v>
      </c>
      <c r="D428">
        <v>10</v>
      </c>
      <c r="E428" t="s">
        <v>417</v>
      </c>
      <c r="F428">
        <v>5014</v>
      </c>
      <c r="G428">
        <v>0.1</v>
      </c>
      <c r="H428" s="11">
        <v>2.8855545529600998E-2</v>
      </c>
      <c r="I428" s="11">
        <v>0.45710198284395998</v>
      </c>
    </row>
    <row r="429" spans="1:9">
      <c r="A429" t="s">
        <v>81</v>
      </c>
      <c r="B429" t="s">
        <v>66</v>
      </c>
      <c r="C429" t="s">
        <v>384</v>
      </c>
      <c r="D429">
        <v>10</v>
      </c>
      <c r="E429" t="s">
        <v>417</v>
      </c>
      <c r="F429">
        <v>5014</v>
      </c>
      <c r="G429">
        <v>0.11</v>
      </c>
      <c r="H429" s="11">
        <v>2.5509047440345999E-2</v>
      </c>
      <c r="I429" s="11">
        <v>0.47675690481511801</v>
      </c>
    </row>
    <row r="430" spans="1:9">
      <c r="A430" t="s">
        <v>81</v>
      </c>
      <c r="B430" t="s">
        <v>66</v>
      </c>
      <c r="C430" t="s">
        <v>384</v>
      </c>
      <c r="D430">
        <v>10</v>
      </c>
      <c r="E430" t="s">
        <v>417</v>
      </c>
      <c r="F430">
        <v>5014</v>
      </c>
      <c r="G430">
        <v>0.12</v>
      </c>
      <c r="H430" s="11">
        <v>2.3102723089924299E-2</v>
      </c>
      <c r="I430" s="11">
        <v>0.50058836355740299</v>
      </c>
    </row>
    <row r="431" spans="1:9">
      <c r="A431" t="s">
        <v>81</v>
      </c>
      <c r="B431" t="s">
        <v>66</v>
      </c>
      <c r="C431" t="s">
        <v>384</v>
      </c>
      <c r="D431">
        <v>10</v>
      </c>
      <c r="E431" t="s">
        <v>417</v>
      </c>
      <c r="F431">
        <v>5014</v>
      </c>
      <c r="G431">
        <v>0.13</v>
      </c>
      <c r="H431" s="11">
        <v>2.1903508202264801E-2</v>
      </c>
      <c r="I431" s="11">
        <v>0.52920199572096505</v>
      </c>
    </row>
    <row r="432" spans="1:9">
      <c r="A432" t="s">
        <v>81</v>
      </c>
      <c r="B432" t="s">
        <v>66</v>
      </c>
      <c r="C432" t="s">
        <v>384</v>
      </c>
      <c r="D432">
        <v>10</v>
      </c>
      <c r="E432" t="s">
        <v>417</v>
      </c>
      <c r="F432">
        <v>5014</v>
      </c>
      <c r="G432">
        <v>0.14000000000000001</v>
      </c>
      <c r="H432" s="11">
        <v>1.9603210373766101E-2</v>
      </c>
      <c r="I432" s="11">
        <v>0.54713548735138495</v>
      </c>
    </row>
    <row r="433" spans="1:9">
      <c r="A433" t="s">
        <v>81</v>
      </c>
      <c r="B433" t="s">
        <v>66</v>
      </c>
      <c r="C433" t="s">
        <v>384</v>
      </c>
      <c r="D433">
        <v>10</v>
      </c>
      <c r="E433" t="s">
        <v>417</v>
      </c>
      <c r="F433">
        <v>5014</v>
      </c>
      <c r="G433">
        <v>0.15</v>
      </c>
      <c r="H433" s="11">
        <v>1.8721065755956098E-2</v>
      </c>
      <c r="I433" s="11">
        <v>0.57102075466878499</v>
      </c>
    </row>
    <row r="434" spans="1:9">
      <c r="A434" t="s">
        <v>81</v>
      </c>
      <c r="B434" t="s">
        <v>66</v>
      </c>
      <c r="C434" t="s">
        <v>384</v>
      </c>
      <c r="D434">
        <v>10</v>
      </c>
      <c r="E434" t="s">
        <v>418</v>
      </c>
      <c r="F434">
        <v>5014</v>
      </c>
      <c r="G434">
        <v>0</v>
      </c>
      <c r="H434" s="11">
        <v>8.0259792692244897E-2</v>
      </c>
      <c r="I434" s="11" t="s">
        <v>354</v>
      </c>
    </row>
    <row r="435" spans="1:9">
      <c r="A435" t="s">
        <v>81</v>
      </c>
      <c r="B435" t="s">
        <v>66</v>
      </c>
      <c r="C435" t="s">
        <v>384</v>
      </c>
      <c r="D435">
        <v>10</v>
      </c>
      <c r="E435" t="s">
        <v>418</v>
      </c>
      <c r="F435">
        <v>5014</v>
      </c>
      <c r="G435">
        <v>0.01</v>
      </c>
      <c r="H435" s="11">
        <v>7.1071387821261503E-2</v>
      </c>
      <c r="I435" s="11">
        <v>1.0088125080401999E-2</v>
      </c>
    </row>
    <row r="436" spans="1:9">
      <c r="A436" t="s">
        <v>81</v>
      </c>
      <c r="B436" t="s">
        <v>66</v>
      </c>
      <c r="C436" t="s">
        <v>384</v>
      </c>
      <c r="D436">
        <v>10</v>
      </c>
      <c r="E436" t="s">
        <v>418</v>
      </c>
      <c r="F436">
        <v>5014</v>
      </c>
      <c r="G436">
        <v>0.02</v>
      </c>
      <c r="H436" s="11">
        <v>6.2620267375837799E-2</v>
      </c>
      <c r="I436" s="11">
        <v>5.5403466803808803E-2</v>
      </c>
    </row>
    <row r="437" spans="1:9">
      <c r="A437" t="s">
        <v>81</v>
      </c>
      <c r="B437" t="s">
        <v>66</v>
      </c>
      <c r="C437" t="s">
        <v>384</v>
      </c>
      <c r="D437">
        <v>10</v>
      </c>
      <c r="E437" t="s">
        <v>418</v>
      </c>
      <c r="F437">
        <v>5014</v>
      </c>
      <c r="G437">
        <v>0.03</v>
      </c>
      <c r="H437" s="11">
        <v>5.5820755540220597E-2</v>
      </c>
      <c r="I437" s="11">
        <v>0.129544672725636</v>
      </c>
    </row>
    <row r="438" spans="1:9">
      <c r="A438" t="s">
        <v>81</v>
      </c>
      <c r="B438" t="s">
        <v>66</v>
      </c>
      <c r="C438" t="s">
        <v>384</v>
      </c>
      <c r="D438">
        <v>10</v>
      </c>
      <c r="E438" t="s">
        <v>418</v>
      </c>
      <c r="F438">
        <v>5014</v>
      </c>
      <c r="G438">
        <v>0.04</v>
      </c>
      <c r="H438" s="11">
        <v>5.13868555005196E-2</v>
      </c>
      <c r="I438" s="11">
        <v>0.22678971470634901</v>
      </c>
    </row>
    <row r="439" spans="1:9">
      <c r="A439" t="s">
        <v>81</v>
      </c>
      <c r="B439" t="s">
        <v>66</v>
      </c>
      <c r="C439" t="s">
        <v>384</v>
      </c>
      <c r="D439">
        <v>10</v>
      </c>
      <c r="E439" t="s">
        <v>418</v>
      </c>
      <c r="F439">
        <v>5014</v>
      </c>
      <c r="G439">
        <v>0.05</v>
      </c>
      <c r="H439" s="11">
        <v>4.8225379052684203E-2</v>
      </c>
      <c r="I439" s="11">
        <v>0.31108634815610298</v>
      </c>
    </row>
    <row r="440" spans="1:9">
      <c r="A440" t="s">
        <v>81</v>
      </c>
      <c r="B440" t="s">
        <v>66</v>
      </c>
      <c r="C440" t="s">
        <v>384</v>
      </c>
      <c r="D440">
        <v>10</v>
      </c>
      <c r="E440" t="s">
        <v>418</v>
      </c>
      <c r="F440">
        <v>5014</v>
      </c>
      <c r="G440">
        <v>0.06</v>
      </c>
      <c r="H440" s="11">
        <v>4.5205911575904499E-2</v>
      </c>
      <c r="I440" s="11">
        <v>0.37056273648508897</v>
      </c>
    </row>
    <row r="441" spans="1:9">
      <c r="A441" t="s">
        <v>81</v>
      </c>
      <c r="B441" t="s">
        <v>66</v>
      </c>
      <c r="C441" t="s">
        <v>384</v>
      </c>
      <c r="D441">
        <v>10</v>
      </c>
      <c r="E441" t="s">
        <v>418</v>
      </c>
      <c r="F441">
        <v>5014</v>
      </c>
      <c r="G441">
        <v>7.0000000000000007E-2</v>
      </c>
      <c r="H441" s="11">
        <v>4.1421830341409699E-2</v>
      </c>
      <c r="I441" s="11">
        <v>0.40375013607523103</v>
      </c>
    </row>
    <row r="442" spans="1:9">
      <c r="A442" t="s">
        <v>81</v>
      </c>
      <c r="B442" t="s">
        <v>66</v>
      </c>
      <c r="C442" t="s">
        <v>384</v>
      </c>
      <c r="D442">
        <v>10</v>
      </c>
      <c r="E442" t="s">
        <v>418</v>
      </c>
      <c r="F442">
        <v>5014</v>
      </c>
      <c r="G442">
        <v>0.08</v>
      </c>
      <c r="H442" s="11">
        <v>3.7971096790122401E-2</v>
      </c>
      <c r="I442" s="11">
        <v>0.433420204433346</v>
      </c>
    </row>
    <row r="443" spans="1:9">
      <c r="A443" t="s">
        <v>81</v>
      </c>
      <c r="B443" t="s">
        <v>66</v>
      </c>
      <c r="C443" t="s">
        <v>384</v>
      </c>
      <c r="D443">
        <v>10</v>
      </c>
      <c r="E443" t="s">
        <v>418</v>
      </c>
      <c r="F443">
        <v>5014</v>
      </c>
      <c r="G443">
        <v>0.09</v>
      </c>
      <c r="H443" s="11">
        <v>3.5032245181475602E-2</v>
      </c>
      <c r="I443" s="11">
        <v>0.46243944914330998</v>
      </c>
    </row>
    <row r="444" spans="1:9">
      <c r="A444" t="s">
        <v>81</v>
      </c>
      <c r="B444" t="s">
        <v>66</v>
      </c>
      <c r="C444" t="s">
        <v>384</v>
      </c>
      <c r="D444">
        <v>10</v>
      </c>
      <c r="E444" t="s">
        <v>418</v>
      </c>
      <c r="F444">
        <v>5014</v>
      </c>
      <c r="G444">
        <v>0.1</v>
      </c>
      <c r="H444" s="11">
        <v>3.1773698127076297E-2</v>
      </c>
      <c r="I444" s="11">
        <v>0.483365356221237</v>
      </c>
    </row>
    <row r="445" spans="1:9">
      <c r="A445" t="s">
        <v>81</v>
      </c>
      <c r="B445" t="s">
        <v>66</v>
      </c>
      <c r="C445" t="s">
        <v>384</v>
      </c>
      <c r="D445">
        <v>10</v>
      </c>
      <c r="E445" t="s">
        <v>418</v>
      </c>
      <c r="F445">
        <v>5014</v>
      </c>
      <c r="G445">
        <v>0.11</v>
      </c>
      <c r="H445" s="11">
        <v>2.88294821937507E-2</v>
      </c>
      <c r="I445" s="11">
        <v>0.50362224054721105</v>
      </c>
    </row>
    <row r="446" spans="1:9">
      <c r="A446" t="s">
        <v>81</v>
      </c>
      <c r="B446" t="s">
        <v>66</v>
      </c>
      <c r="C446" t="s">
        <v>384</v>
      </c>
      <c r="D446">
        <v>10</v>
      </c>
      <c r="E446" t="s">
        <v>418</v>
      </c>
      <c r="F446">
        <v>5014</v>
      </c>
      <c r="G446">
        <v>0.12</v>
      </c>
      <c r="H446" s="11">
        <v>2.6657588979567201E-2</v>
      </c>
      <c r="I446" s="11">
        <v>0.52665738008145202</v>
      </c>
    </row>
    <row r="447" spans="1:9">
      <c r="A447" t="s">
        <v>81</v>
      </c>
      <c r="B447" t="s">
        <v>66</v>
      </c>
      <c r="C447" t="s">
        <v>384</v>
      </c>
      <c r="D447">
        <v>10</v>
      </c>
      <c r="E447" t="s">
        <v>418</v>
      </c>
      <c r="F447">
        <v>5014</v>
      </c>
      <c r="G447">
        <v>0.13</v>
      </c>
      <c r="H447" s="11">
        <v>2.5448989990540901E-2</v>
      </c>
      <c r="I447" s="11">
        <v>0.55292945076558198</v>
      </c>
    </row>
    <row r="448" spans="1:9">
      <c r="A448" t="s">
        <v>81</v>
      </c>
      <c r="B448" t="s">
        <v>66</v>
      </c>
      <c r="C448" t="s">
        <v>384</v>
      </c>
      <c r="D448">
        <v>10</v>
      </c>
      <c r="E448" t="s">
        <v>418</v>
      </c>
      <c r="F448">
        <v>5014</v>
      </c>
      <c r="G448">
        <v>0.14000000000000001</v>
      </c>
      <c r="H448" s="11">
        <v>2.4793846060059601E-2</v>
      </c>
      <c r="I448" s="11">
        <v>0.57902082085290196</v>
      </c>
    </row>
    <row r="449" spans="1:9">
      <c r="A449" t="s">
        <v>81</v>
      </c>
      <c r="B449" t="s">
        <v>66</v>
      </c>
      <c r="C449" t="s">
        <v>384</v>
      </c>
      <c r="D449">
        <v>10</v>
      </c>
      <c r="E449" t="s">
        <v>418</v>
      </c>
      <c r="F449">
        <v>5014</v>
      </c>
      <c r="G449">
        <v>0.15</v>
      </c>
      <c r="H449" s="11">
        <v>2.2353538531767699E-2</v>
      </c>
      <c r="I449" s="11">
        <v>0.59160476706505005</v>
      </c>
    </row>
    <row r="450" spans="1:9">
      <c r="A450" t="s">
        <v>81</v>
      </c>
      <c r="B450" t="s">
        <v>79</v>
      </c>
      <c r="C450" t="s">
        <v>384</v>
      </c>
      <c r="D450">
        <v>5</v>
      </c>
      <c r="E450" t="s">
        <v>417</v>
      </c>
      <c r="F450">
        <v>3633</v>
      </c>
      <c r="G450">
        <v>0</v>
      </c>
      <c r="H450" s="11">
        <v>4.26644646297826E-2</v>
      </c>
      <c r="I450" s="11" t="s">
        <v>354</v>
      </c>
    </row>
    <row r="451" spans="1:9">
      <c r="A451" t="s">
        <v>81</v>
      </c>
      <c r="B451" t="s">
        <v>79</v>
      </c>
      <c r="C451" t="s">
        <v>384</v>
      </c>
      <c r="D451">
        <v>5</v>
      </c>
      <c r="E451" t="s">
        <v>417</v>
      </c>
      <c r="F451">
        <v>3633</v>
      </c>
      <c r="G451">
        <v>0.01</v>
      </c>
      <c r="H451" s="11">
        <v>3.4796075258502597E-2</v>
      </c>
      <c r="I451" s="11">
        <v>0.17836498761348901</v>
      </c>
    </row>
    <row r="452" spans="1:9">
      <c r="A452" t="s">
        <v>81</v>
      </c>
      <c r="B452" t="s">
        <v>79</v>
      </c>
      <c r="C452" t="s">
        <v>384</v>
      </c>
      <c r="D452">
        <v>5</v>
      </c>
      <c r="E452" t="s">
        <v>417</v>
      </c>
      <c r="F452">
        <v>3633</v>
      </c>
      <c r="G452">
        <v>0.02</v>
      </c>
      <c r="H452" s="11">
        <v>2.8789385283428E-2</v>
      </c>
      <c r="I452" s="11">
        <v>0.27745664739884002</v>
      </c>
    </row>
    <row r="453" spans="1:9">
      <c r="A453" t="s">
        <v>81</v>
      </c>
      <c r="B453" t="s">
        <v>79</v>
      </c>
      <c r="C453" t="s">
        <v>384</v>
      </c>
      <c r="D453">
        <v>5</v>
      </c>
      <c r="E453" t="s">
        <v>417</v>
      </c>
      <c r="F453">
        <v>3633</v>
      </c>
      <c r="G453">
        <v>0.03</v>
      </c>
      <c r="H453" s="11">
        <v>2.45459008345606E-2</v>
      </c>
      <c r="I453" s="11">
        <v>0.37150197265803597</v>
      </c>
    </row>
    <row r="454" spans="1:9">
      <c r="A454" t="s">
        <v>81</v>
      </c>
      <c r="B454" t="s">
        <v>79</v>
      </c>
      <c r="C454" t="s">
        <v>384</v>
      </c>
      <c r="D454">
        <v>5</v>
      </c>
      <c r="E454" t="s">
        <v>417</v>
      </c>
      <c r="F454">
        <v>3633</v>
      </c>
      <c r="G454">
        <v>0.04</v>
      </c>
      <c r="H454" s="11">
        <v>2.1240480778053E-2</v>
      </c>
      <c r="I454" s="11">
        <v>0.44315992292870598</v>
      </c>
    </row>
    <row r="455" spans="1:9">
      <c r="A455" t="s">
        <v>81</v>
      </c>
      <c r="B455" t="s">
        <v>79</v>
      </c>
      <c r="C455" t="s">
        <v>384</v>
      </c>
      <c r="D455">
        <v>5</v>
      </c>
      <c r="E455" t="s">
        <v>417</v>
      </c>
      <c r="F455">
        <v>3633</v>
      </c>
      <c r="G455">
        <v>0.05</v>
      </c>
      <c r="H455" s="11">
        <v>1.90360293798079E-2</v>
      </c>
      <c r="I455" s="11">
        <v>0.50839526562069604</v>
      </c>
    </row>
    <row r="456" spans="1:9">
      <c r="A456" t="s">
        <v>81</v>
      </c>
      <c r="B456" t="s">
        <v>79</v>
      </c>
      <c r="C456" t="s">
        <v>384</v>
      </c>
      <c r="D456">
        <v>5</v>
      </c>
      <c r="E456" t="s">
        <v>417</v>
      </c>
      <c r="F456">
        <v>3633</v>
      </c>
      <c r="G456">
        <v>0.06</v>
      </c>
      <c r="H456" s="11">
        <v>1.77627070998118E-2</v>
      </c>
      <c r="I456" s="11">
        <v>0.56720800073400701</v>
      </c>
    </row>
    <row r="457" spans="1:9">
      <c r="A457" t="s">
        <v>81</v>
      </c>
      <c r="B457" t="s">
        <v>79</v>
      </c>
      <c r="C457" t="s">
        <v>384</v>
      </c>
      <c r="D457">
        <v>5</v>
      </c>
      <c r="E457" t="s">
        <v>417</v>
      </c>
      <c r="F457">
        <v>3633</v>
      </c>
      <c r="G457">
        <v>7.0000000000000007E-2</v>
      </c>
      <c r="H457" s="11">
        <v>1.6769813152434799E-2</v>
      </c>
      <c r="I457" s="11">
        <v>0.61330659431402501</v>
      </c>
    </row>
    <row r="458" spans="1:9">
      <c r="A458" t="s">
        <v>81</v>
      </c>
      <c r="B458" t="s">
        <v>79</v>
      </c>
      <c r="C458" t="s">
        <v>384</v>
      </c>
      <c r="D458">
        <v>5</v>
      </c>
      <c r="E458" t="s">
        <v>417</v>
      </c>
      <c r="F458">
        <v>3633</v>
      </c>
      <c r="G458">
        <v>0.08</v>
      </c>
      <c r="H458" s="11">
        <v>1.29010639189075E-2</v>
      </c>
      <c r="I458" s="11">
        <v>0.61505642719515297</v>
      </c>
    </row>
    <row r="459" spans="1:9">
      <c r="A459" t="s">
        <v>81</v>
      </c>
      <c r="B459" t="s">
        <v>79</v>
      </c>
      <c r="C459" t="s">
        <v>384</v>
      </c>
      <c r="D459">
        <v>5</v>
      </c>
      <c r="E459" t="s">
        <v>417</v>
      </c>
      <c r="F459">
        <v>3633</v>
      </c>
      <c r="G459">
        <v>0.09</v>
      </c>
      <c r="H459" s="11">
        <v>1.1379207085235101E-2</v>
      </c>
      <c r="I459" s="11">
        <v>0.64100682019757005</v>
      </c>
    </row>
    <row r="460" spans="1:9">
      <c r="A460" t="s">
        <v>81</v>
      </c>
      <c r="B460" t="s">
        <v>79</v>
      </c>
      <c r="C460" t="s">
        <v>384</v>
      </c>
      <c r="D460">
        <v>5</v>
      </c>
      <c r="E460" t="s">
        <v>417</v>
      </c>
      <c r="F460">
        <v>3633</v>
      </c>
      <c r="G460">
        <v>0.1</v>
      </c>
      <c r="H460" s="11">
        <v>9.51157598556443E-3</v>
      </c>
      <c r="I460" s="11">
        <v>0.65895953757225301</v>
      </c>
    </row>
    <row r="461" spans="1:9">
      <c r="A461" t="s">
        <v>81</v>
      </c>
      <c r="B461" t="s">
        <v>79</v>
      </c>
      <c r="C461" t="s">
        <v>384</v>
      </c>
      <c r="D461">
        <v>5</v>
      </c>
      <c r="E461" t="s">
        <v>417</v>
      </c>
      <c r="F461">
        <v>3633</v>
      </c>
      <c r="G461">
        <v>0.11</v>
      </c>
      <c r="H461" s="11">
        <v>8.5792841524478004E-3</v>
      </c>
      <c r="I461" s="11">
        <v>0.68155543878087099</v>
      </c>
    </row>
    <row r="462" spans="1:9">
      <c r="A462" t="s">
        <v>81</v>
      </c>
      <c r="B462" t="s">
        <v>79</v>
      </c>
      <c r="C462" t="s">
        <v>384</v>
      </c>
      <c r="D462">
        <v>5</v>
      </c>
      <c r="E462" t="s">
        <v>417</v>
      </c>
      <c r="F462">
        <v>3633</v>
      </c>
      <c r="G462">
        <v>0.12</v>
      </c>
      <c r="H462" s="11">
        <v>7.5569902159497099E-3</v>
      </c>
      <c r="I462" s="11">
        <v>0.69988072300210802</v>
      </c>
    </row>
    <row r="463" spans="1:9">
      <c r="A463" t="s">
        <v>81</v>
      </c>
      <c r="B463" t="s">
        <v>79</v>
      </c>
      <c r="C463" t="s">
        <v>384</v>
      </c>
      <c r="D463">
        <v>5</v>
      </c>
      <c r="E463" t="s">
        <v>417</v>
      </c>
      <c r="F463">
        <v>3633</v>
      </c>
      <c r="G463">
        <v>0.13</v>
      </c>
      <c r="H463" s="11">
        <v>7.0015914145872497E-3</v>
      </c>
      <c r="I463" s="11">
        <v>0.71866861462237097</v>
      </c>
    </row>
    <row r="464" spans="1:9">
      <c r="A464" t="s">
        <v>81</v>
      </c>
      <c r="B464" t="s">
        <v>79</v>
      </c>
      <c r="C464" t="s">
        <v>384</v>
      </c>
      <c r="D464">
        <v>5</v>
      </c>
      <c r="E464" t="s">
        <v>417</v>
      </c>
      <c r="F464">
        <v>3633</v>
      </c>
      <c r="G464">
        <v>0.14000000000000001</v>
      </c>
      <c r="H464" s="11">
        <v>6.47168398210206E-3</v>
      </c>
      <c r="I464" s="11">
        <v>0.73500845424875005</v>
      </c>
    </row>
    <row r="465" spans="1:9">
      <c r="A465" t="s">
        <v>81</v>
      </c>
      <c r="B465" t="s">
        <v>79</v>
      </c>
      <c r="C465" t="s">
        <v>384</v>
      </c>
      <c r="D465">
        <v>5</v>
      </c>
      <c r="E465" t="s">
        <v>417</v>
      </c>
      <c r="F465">
        <v>3633</v>
      </c>
      <c r="G465">
        <v>0.15</v>
      </c>
      <c r="H465" s="11">
        <v>6.5413448616440401E-3</v>
      </c>
      <c r="I465" s="11">
        <v>0.75263785668409799</v>
      </c>
    </row>
    <row r="466" spans="1:9">
      <c r="A466" t="s">
        <v>81</v>
      </c>
      <c r="B466" t="s">
        <v>79</v>
      </c>
      <c r="C466" t="s">
        <v>384</v>
      </c>
      <c r="D466">
        <v>5</v>
      </c>
      <c r="E466" t="s">
        <v>418</v>
      </c>
      <c r="F466">
        <v>3633</v>
      </c>
      <c r="G466">
        <v>0</v>
      </c>
      <c r="H466" s="11">
        <v>4.26644646297826E-2</v>
      </c>
      <c r="I466" s="11" t="s">
        <v>354</v>
      </c>
    </row>
    <row r="467" spans="1:9">
      <c r="A467" t="s">
        <v>81</v>
      </c>
      <c r="B467" t="s">
        <v>79</v>
      </c>
      <c r="C467" t="s">
        <v>384</v>
      </c>
      <c r="D467">
        <v>5</v>
      </c>
      <c r="E467" t="s">
        <v>418</v>
      </c>
      <c r="F467">
        <v>3633</v>
      </c>
      <c r="G467">
        <v>0.01</v>
      </c>
      <c r="H467" s="11">
        <v>3.47543700144861E-2</v>
      </c>
      <c r="I467" s="11">
        <v>0.17423616845585899</v>
      </c>
    </row>
    <row r="468" spans="1:9">
      <c r="A468" t="s">
        <v>81</v>
      </c>
      <c r="B468" t="s">
        <v>79</v>
      </c>
      <c r="C468" t="s">
        <v>384</v>
      </c>
      <c r="D468">
        <v>5</v>
      </c>
      <c r="E468" t="s">
        <v>418</v>
      </c>
      <c r="F468">
        <v>3633</v>
      </c>
      <c r="G468">
        <v>0.02</v>
      </c>
      <c r="H468" s="11">
        <v>2.8766915519304801E-2</v>
      </c>
      <c r="I468" s="11">
        <v>0.27635562895680199</v>
      </c>
    </row>
    <row r="469" spans="1:9">
      <c r="A469" t="s">
        <v>81</v>
      </c>
      <c r="B469" t="s">
        <v>79</v>
      </c>
      <c r="C469" t="s">
        <v>384</v>
      </c>
      <c r="D469">
        <v>5</v>
      </c>
      <c r="E469" t="s">
        <v>418</v>
      </c>
      <c r="F469">
        <v>3633</v>
      </c>
      <c r="G469">
        <v>0.03</v>
      </c>
      <c r="H469" s="11">
        <v>2.5218430140663401E-2</v>
      </c>
      <c r="I469" s="11">
        <v>0.39324708688869497</v>
      </c>
    </row>
    <row r="470" spans="1:9">
      <c r="A470" t="s">
        <v>81</v>
      </c>
      <c r="B470" t="s">
        <v>79</v>
      </c>
      <c r="C470" t="s">
        <v>384</v>
      </c>
      <c r="D470">
        <v>5</v>
      </c>
      <c r="E470" t="s">
        <v>418</v>
      </c>
      <c r="F470">
        <v>3633</v>
      </c>
      <c r="G470">
        <v>0.04</v>
      </c>
      <c r="H470" s="11">
        <v>2.2100651435911299E-2</v>
      </c>
      <c r="I470" s="11">
        <v>0.46380401871730498</v>
      </c>
    </row>
    <row r="471" spans="1:9">
      <c r="A471" t="s">
        <v>81</v>
      </c>
      <c r="B471" t="s">
        <v>79</v>
      </c>
      <c r="C471" t="s">
        <v>384</v>
      </c>
      <c r="D471">
        <v>5</v>
      </c>
      <c r="E471" t="s">
        <v>418</v>
      </c>
      <c r="F471">
        <v>3633</v>
      </c>
      <c r="G471">
        <v>0.05</v>
      </c>
      <c r="H471" s="11">
        <v>2.0455763686673199E-2</v>
      </c>
      <c r="I471" s="11">
        <v>0.535370217451138</v>
      </c>
    </row>
    <row r="472" spans="1:9">
      <c r="A472" t="s">
        <v>81</v>
      </c>
      <c r="B472" t="s">
        <v>79</v>
      </c>
      <c r="C472" t="s">
        <v>384</v>
      </c>
      <c r="D472">
        <v>5</v>
      </c>
      <c r="E472" t="s">
        <v>418</v>
      </c>
      <c r="F472">
        <v>3633</v>
      </c>
      <c r="G472">
        <v>0.06</v>
      </c>
      <c r="H472" s="11">
        <v>1.8635322779954298E-2</v>
      </c>
      <c r="I472" s="11">
        <v>0.58087897972290703</v>
      </c>
    </row>
    <row r="473" spans="1:9">
      <c r="A473" t="s">
        <v>81</v>
      </c>
      <c r="B473" t="s">
        <v>79</v>
      </c>
      <c r="C473" t="s">
        <v>384</v>
      </c>
      <c r="D473">
        <v>5</v>
      </c>
      <c r="E473" t="s">
        <v>418</v>
      </c>
      <c r="F473">
        <v>3633</v>
      </c>
      <c r="G473">
        <v>7.0000000000000007E-2</v>
      </c>
      <c r="H473" s="11">
        <v>1.68704438702575E-2</v>
      </c>
      <c r="I473" s="11">
        <v>0.61464354527938303</v>
      </c>
    </row>
    <row r="474" spans="1:9">
      <c r="A474" t="s">
        <v>81</v>
      </c>
      <c r="B474" t="s">
        <v>79</v>
      </c>
      <c r="C474" t="s">
        <v>384</v>
      </c>
      <c r="D474">
        <v>5</v>
      </c>
      <c r="E474" t="s">
        <v>418</v>
      </c>
      <c r="F474">
        <v>3633</v>
      </c>
      <c r="G474">
        <v>0.08</v>
      </c>
      <c r="H474" s="11">
        <v>1.46124295408034E-2</v>
      </c>
      <c r="I474" s="11">
        <v>0.63473713184695602</v>
      </c>
    </row>
    <row r="475" spans="1:9">
      <c r="A475" t="s">
        <v>81</v>
      </c>
      <c r="B475" t="s">
        <v>79</v>
      </c>
      <c r="C475" t="s">
        <v>384</v>
      </c>
      <c r="D475">
        <v>5</v>
      </c>
      <c r="E475" t="s">
        <v>418</v>
      </c>
      <c r="F475">
        <v>3633</v>
      </c>
      <c r="G475">
        <v>0.09</v>
      </c>
      <c r="H475" s="11">
        <v>9.7397785259056603E-3</v>
      </c>
      <c r="I475" s="11">
        <v>0.62443037587546002</v>
      </c>
    </row>
    <row r="476" spans="1:9">
      <c r="A476" t="s">
        <v>81</v>
      </c>
      <c r="B476" t="s">
        <v>79</v>
      </c>
      <c r="C476" t="s">
        <v>384</v>
      </c>
      <c r="D476">
        <v>5</v>
      </c>
      <c r="E476" t="s">
        <v>418</v>
      </c>
      <c r="F476">
        <v>3633</v>
      </c>
      <c r="G476">
        <v>0.1</v>
      </c>
      <c r="H476" s="11">
        <v>8.9610667645350396E-3</v>
      </c>
      <c r="I476" s="11">
        <v>0.65400495458298802</v>
      </c>
    </row>
    <row r="477" spans="1:9">
      <c r="A477" t="s">
        <v>81</v>
      </c>
      <c r="B477" t="s">
        <v>79</v>
      </c>
      <c r="C477" t="s">
        <v>384</v>
      </c>
      <c r="D477">
        <v>5</v>
      </c>
      <c r="E477" t="s">
        <v>418</v>
      </c>
      <c r="F477">
        <v>3633</v>
      </c>
      <c r="G477">
        <v>0.11</v>
      </c>
      <c r="H477" s="11">
        <v>8.0813516547750194E-3</v>
      </c>
      <c r="I477" s="11">
        <v>0.67752671220879102</v>
      </c>
    </row>
    <row r="478" spans="1:9">
      <c r="A478" t="s">
        <v>81</v>
      </c>
      <c r="B478" t="s">
        <v>79</v>
      </c>
      <c r="C478" t="s">
        <v>384</v>
      </c>
      <c r="D478">
        <v>5</v>
      </c>
      <c r="E478" t="s">
        <v>418</v>
      </c>
      <c r="F478">
        <v>3633</v>
      </c>
      <c r="G478">
        <v>0.12</v>
      </c>
      <c r="H478" s="11">
        <v>7.8948026924905192E-3</v>
      </c>
      <c r="I478" s="11">
        <v>0.70235801449674096</v>
      </c>
    </row>
    <row r="479" spans="1:9">
      <c r="A479" t="s">
        <v>81</v>
      </c>
      <c r="B479" t="s">
        <v>79</v>
      </c>
      <c r="C479" t="s">
        <v>384</v>
      </c>
      <c r="D479">
        <v>5</v>
      </c>
      <c r="E479" t="s">
        <v>418</v>
      </c>
      <c r="F479">
        <v>3633</v>
      </c>
      <c r="G479">
        <v>0.13</v>
      </c>
      <c r="H479" s="11">
        <v>6.8971844933574701E-3</v>
      </c>
      <c r="I479" s="11">
        <v>0.71796989138029399</v>
      </c>
    </row>
    <row r="480" spans="1:9">
      <c r="A480" t="s">
        <v>81</v>
      </c>
      <c r="B480" t="s">
        <v>79</v>
      </c>
      <c r="C480" t="s">
        <v>384</v>
      </c>
      <c r="D480">
        <v>5</v>
      </c>
      <c r="E480" t="s">
        <v>418</v>
      </c>
      <c r="F480">
        <v>3633</v>
      </c>
      <c r="G480">
        <v>0.14000000000000001</v>
      </c>
      <c r="H480" s="11">
        <v>7.0029893930955702E-3</v>
      </c>
      <c r="I480" s="11">
        <v>0.73827218748770995</v>
      </c>
    </row>
    <row r="481" spans="1:9">
      <c r="A481" t="s">
        <v>81</v>
      </c>
      <c r="B481" t="s">
        <v>79</v>
      </c>
      <c r="C481" t="s">
        <v>384</v>
      </c>
      <c r="D481">
        <v>5</v>
      </c>
      <c r="E481" t="s">
        <v>418</v>
      </c>
      <c r="F481">
        <v>3633</v>
      </c>
      <c r="G481">
        <v>0.15</v>
      </c>
      <c r="H481" s="11">
        <v>6.6384935477081198E-3</v>
      </c>
      <c r="I481" s="11">
        <v>0.75318836590512805</v>
      </c>
    </row>
    <row r="482" spans="1:9">
      <c r="A482" t="s">
        <v>81</v>
      </c>
      <c r="B482" t="s">
        <v>79</v>
      </c>
      <c r="C482" t="s">
        <v>384</v>
      </c>
      <c r="D482">
        <v>10</v>
      </c>
      <c r="E482" t="s">
        <v>417</v>
      </c>
      <c r="F482">
        <v>3633</v>
      </c>
      <c r="G482">
        <v>0</v>
      </c>
      <c r="H482" s="11">
        <v>9.5886875641464295E-2</v>
      </c>
      <c r="I482" s="11" t="s">
        <v>354</v>
      </c>
    </row>
    <row r="483" spans="1:9">
      <c r="A483" t="s">
        <v>81</v>
      </c>
      <c r="B483" t="s">
        <v>79</v>
      </c>
      <c r="C483" t="s">
        <v>384</v>
      </c>
      <c r="D483">
        <v>10</v>
      </c>
      <c r="E483" t="s">
        <v>417</v>
      </c>
      <c r="F483">
        <v>3633</v>
      </c>
      <c r="G483">
        <v>0.01</v>
      </c>
      <c r="H483" s="11">
        <v>8.6737549731062999E-2</v>
      </c>
      <c r="I483" s="11">
        <v>-1.6701407711930199E-3</v>
      </c>
    </row>
    <row r="484" spans="1:9">
      <c r="A484" t="s">
        <v>81</v>
      </c>
      <c r="B484" t="s">
        <v>79</v>
      </c>
      <c r="C484" t="s">
        <v>384</v>
      </c>
      <c r="D484">
        <v>10</v>
      </c>
      <c r="E484" t="s">
        <v>417</v>
      </c>
      <c r="F484">
        <v>3633</v>
      </c>
      <c r="G484">
        <v>0.02</v>
      </c>
      <c r="H484" s="11">
        <v>7.8062284692344705E-2</v>
      </c>
      <c r="I484" s="11">
        <v>3.0708167851675499E-2</v>
      </c>
    </row>
    <row r="485" spans="1:9">
      <c r="A485" t="s">
        <v>81</v>
      </c>
      <c r="B485" t="s">
        <v>79</v>
      </c>
      <c r="C485" t="s">
        <v>384</v>
      </c>
      <c r="D485">
        <v>10</v>
      </c>
      <c r="E485" t="s">
        <v>417</v>
      </c>
      <c r="F485">
        <v>3633</v>
      </c>
      <c r="G485">
        <v>0.03</v>
      </c>
      <c r="H485" s="11">
        <v>6.9332467035605694E-2</v>
      </c>
      <c r="I485" s="11">
        <v>4.5520579435773298E-2</v>
      </c>
    </row>
    <row r="486" spans="1:9">
      <c r="A486" t="s">
        <v>81</v>
      </c>
      <c r="B486" t="s">
        <v>79</v>
      </c>
      <c r="C486" t="s">
        <v>384</v>
      </c>
      <c r="D486">
        <v>10</v>
      </c>
      <c r="E486" t="s">
        <v>417</v>
      </c>
      <c r="F486">
        <v>3633</v>
      </c>
      <c r="G486">
        <v>0.04</v>
      </c>
      <c r="H486" s="11">
        <v>6.3504896425748206E-2</v>
      </c>
      <c r="I486" s="11">
        <v>0.126945623181349</v>
      </c>
    </row>
    <row r="487" spans="1:9">
      <c r="A487" t="s">
        <v>81</v>
      </c>
      <c r="B487" t="s">
        <v>79</v>
      </c>
      <c r="C487" t="s">
        <v>384</v>
      </c>
      <c r="D487">
        <v>10</v>
      </c>
      <c r="E487" t="s">
        <v>417</v>
      </c>
      <c r="F487">
        <v>3633</v>
      </c>
      <c r="G487">
        <v>0.05</v>
      </c>
      <c r="H487" s="11">
        <v>5.8296278663136997E-2</v>
      </c>
      <c r="I487" s="11">
        <v>0.18989178177031699</v>
      </c>
    </row>
    <row r="488" spans="1:9">
      <c r="A488" t="s">
        <v>81</v>
      </c>
      <c r="B488" t="s">
        <v>79</v>
      </c>
      <c r="C488" t="s">
        <v>384</v>
      </c>
      <c r="D488">
        <v>10</v>
      </c>
      <c r="E488" t="s">
        <v>417</v>
      </c>
      <c r="F488">
        <v>3633</v>
      </c>
      <c r="G488">
        <v>0.06</v>
      </c>
      <c r="H488" s="11">
        <v>5.4127107490736001E-2</v>
      </c>
      <c r="I488" s="11">
        <v>0.249876756663792</v>
      </c>
    </row>
    <row r="489" spans="1:9">
      <c r="A489" t="s">
        <v>81</v>
      </c>
      <c r="B489" t="s">
        <v>79</v>
      </c>
      <c r="C489" t="s">
        <v>384</v>
      </c>
      <c r="D489">
        <v>10</v>
      </c>
      <c r="E489" t="s">
        <v>417</v>
      </c>
      <c r="F489">
        <v>3633</v>
      </c>
      <c r="G489">
        <v>7.0000000000000007E-2</v>
      </c>
      <c r="H489" s="11">
        <v>4.9281587388849503E-2</v>
      </c>
      <c r="I489" s="11">
        <v>0.28492858043093799</v>
      </c>
    </row>
    <row r="490" spans="1:9">
      <c r="A490" t="s">
        <v>81</v>
      </c>
      <c r="B490" t="s">
        <v>79</v>
      </c>
      <c r="C490" t="s">
        <v>384</v>
      </c>
      <c r="D490">
        <v>10</v>
      </c>
      <c r="E490" t="s">
        <v>417</v>
      </c>
      <c r="F490">
        <v>3633</v>
      </c>
      <c r="G490">
        <v>0.08</v>
      </c>
      <c r="H490" s="11">
        <v>4.5747933620830301E-2</v>
      </c>
      <c r="I490" s="11">
        <v>0.327515291121243</v>
      </c>
    </row>
    <row r="491" spans="1:9">
      <c r="A491" t="s">
        <v>81</v>
      </c>
      <c r="B491" t="s">
        <v>79</v>
      </c>
      <c r="C491" t="s">
        <v>384</v>
      </c>
      <c r="D491">
        <v>10</v>
      </c>
      <c r="E491" t="s">
        <v>417</v>
      </c>
      <c r="F491">
        <v>3633</v>
      </c>
      <c r="G491">
        <v>0.09</v>
      </c>
      <c r="H491" s="11">
        <v>4.3950040650833397E-2</v>
      </c>
      <c r="I491" s="11">
        <v>0.378974015008822</v>
      </c>
    </row>
    <row r="492" spans="1:9">
      <c r="A492" t="s">
        <v>81</v>
      </c>
      <c r="B492" t="s">
        <v>79</v>
      </c>
      <c r="C492" t="s">
        <v>384</v>
      </c>
      <c r="D492">
        <v>10</v>
      </c>
      <c r="E492" t="s">
        <v>417</v>
      </c>
      <c r="F492">
        <v>3633</v>
      </c>
      <c r="G492">
        <v>0.1</v>
      </c>
      <c r="H492" s="11">
        <v>4.1521712732140899E-2</v>
      </c>
      <c r="I492" s="11">
        <v>0.414826658174624</v>
      </c>
    </row>
    <row r="493" spans="1:9">
      <c r="A493" t="s">
        <v>81</v>
      </c>
      <c r="B493" t="s">
        <v>79</v>
      </c>
      <c r="C493" t="s">
        <v>384</v>
      </c>
      <c r="D493">
        <v>10</v>
      </c>
      <c r="E493" t="s">
        <v>417</v>
      </c>
      <c r="F493">
        <v>3633</v>
      </c>
      <c r="G493">
        <v>0.11</v>
      </c>
      <c r="H493" s="11">
        <v>3.8811270195325397E-2</v>
      </c>
      <c r="I493" s="11">
        <v>0.44231958938522897</v>
      </c>
    </row>
    <row r="494" spans="1:9">
      <c r="A494" t="s">
        <v>81</v>
      </c>
      <c r="B494" t="s">
        <v>79</v>
      </c>
      <c r="C494" t="s">
        <v>384</v>
      </c>
      <c r="D494">
        <v>10</v>
      </c>
      <c r="E494" t="s">
        <v>417</v>
      </c>
      <c r="F494">
        <v>3633</v>
      </c>
      <c r="G494">
        <v>0.12</v>
      </c>
      <c r="H494" s="11">
        <v>3.6152879428531202E-2</v>
      </c>
      <c r="I494" s="11">
        <v>0.46606381879702502</v>
      </c>
    </row>
    <row r="495" spans="1:9">
      <c r="A495" t="s">
        <v>81</v>
      </c>
      <c r="B495" t="s">
        <v>79</v>
      </c>
      <c r="C495" t="s">
        <v>384</v>
      </c>
      <c r="D495">
        <v>10</v>
      </c>
      <c r="E495" t="s">
        <v>417</v>
      </c>
      <c r="F495">
        <v>3633</v>
      </c>
      <c r="G495">
        <v>0.13</v>
      </c>
      <c r="H495" s="11">
        <v>3.2299917932845403E-2</v>
      </c>
      <c r="I495" s="11">
        <v>0.47856963815470099</v>
      </c>
    </row>
    <row r="496" spans="1:9">
      <c r="A496" t="s">
        <v>81</v>
      </c>
      <c r="B496" t="s">
        <v>79</v>
      </c>
      <c r="C496" t="s">
        <v>384</v>
      </c>
      <c r="D496">
        <v>10</v>
      </c>
      <c r="E496" t="s">
        <v>417</v>
      </c>
      <c r="F496">
        <v>3633</v>
      </c>
      <c r="G496">
        <v>0.14000000000000001</v>
      </c>
      <c r="H496" s="11">
        <v>3.02867237536966E-2</v>
      </c>
      <c r="I496" s="11">
        <v>0.50114076276224795</v>
      </c>
    </row>
    <row r="497" spans="1:9">
      <c r="A497" t="s">
        <v>81</v>
      </c>
      <c r="B497" t="s">
        <v>79</v>
      </c>
      <c r="C497" t="s">
        <v>384</v>
      </c>
      <c r="D497">
        <v>10</v>
      </c>
      <c r="E497" t="s">
        <v>417</v>
      </c>
      <c r="F497">
        <v>3633</v>
      </c>
      <c r="G497">
        <v>0.15</v>
      </c>
      <c r="H497" s="11">
        <v>2.7706432064243499E-2</v>
      </c>
      <c r="I497" s="11">
        <v>0.51775727742095001</v>
      </c>
    </row>
    <row r="498" spans="1:9">
      <c r="A498" t="s">
        <v>81</v>
      </c>
      <c r="B498" t="s">
        <v>79</v>
      </c>
      <c r="C498" t="s">
        <v>384</v>
      </c>
      <c r="D498">
        <v>10</v>
      </c>
      <c r="E498" t="s">
        <v>418</v>
      </c>
      <c r="F498">
        <v>3633</v>
      </c>
      <c r="G498">
        <v>0</v>
      </c>
      <c r="H498" s="11">
        <v>9.5886875641464295E-2</v>
      </c>
      <c r="I498" s="11" t="s">
        <v>354</v>
      </c>
    </row>
    <row r="499" spans="1:9">
      <c r="A499" t="s">
        <v>81</v>
      </c>
      <c r="B499" t="s">
        <v>79</v>
      </c>
      <c r="C499" t="s">
        <v>384</v>
      </c>
      <c r="D499">
        <v>10</v>
      </c>
      <c r="E499" t="s">
        <v>418</v>
      </c>
      <c r="F499">
        <v>3633</v>
      </c>
      <c r="G499">
        <v>0.01</v>
      </c>
      <c r="H499" s="11">
        <v>8.6224908083586002E-2</v>
      </c>
      <c r="I499" s="11">
        <v>-5.2421663871418403E-2</v>
      </c>
    </row>
    <row r="500" spans="1:9">
      <c r="A500" t="s">
        <v>81</v>
      </c>
      <c r="B500" t="s">
        <v>79</v>
      </c>
      <c r="C500" t="s">
        <v>384</v>
      </c>
      <c r="D500">
        <v>10</v>
      </c>
      <c r="E500" t="s">
        <v>418</v>
      </c>
      <c r="F500">
        <v>3633</v>
      </c>
      <c r="G500">
        <v>0.02</v>
      </c>
      <c r="H500" s="11">
        <v>7.6647958052102505E-2</v>
      </c>
      <c r="I500" s="11">
        <v>-3.85938375201949E-2</v>
      </c>
    </row>
    <row r="501" spans="1:9">
      <c r="A501" t="s">
        <v>81</v>
      </c>
      <c r="B501" t="s">
        <v>79</v>
      </c>
      <c r="C501" t="s">
        <v>384</v>
      </c>
      <c r="D501">
        <v>10</v>
      </c>
      <c r="E501" t="s">
        <v>418</v>
      </c>
      <c r="F501">
        <v>3633</v>
      </c>
      <c r="G501">
        <v>0.03</v>
      </c>
      <c r="H501" s="11">
        <v>7.09916878270061E-2</v>
      </c>
      <c r="I501" s="11">
        <v>9.9168718357721203E-2</v>
      </c>
    </row>
    <row r="502" spans="1:9">
      <c r="A502" t="s">
        <v>81</v>
      </c>
      <c r="B502" t="s">
        <v>79</v>
      </c>
      <c r="C502" t="s">
        <v>384</v>
      </c>
      <c r="D502">
        <v>10</v>
      </c>
      <c r="E502" t="s">
        <v>418</v>
      </c>
      <c r="F502">
        <v>3633</v>
      </c>
      <c r="G502">
        <v>0.04</v>
      </c>
      <c r="H502" s="11">
        <v>6.4593155713871406E-2</v>
      </c>
      <c r="I502" s="11">
        <v>0.153063846096305</v>
      </c>
    </row>
    <row r="503" spans="1:9">
      <c r="A503" t="s">
        <v>81</v>
      </c>
      <c r="B503" t="s">
        <v>79</v>
      </c>
      <c r="C503" t="s">
        <v>384</v>
      </c>
      <c r="D503">
        <v>10</v>
      </c>
      <c r="E503" t="s">
        <v>418</v>
      </c>
      <c r="F503">
        <v>3633</v>
      </c>
      <c r="G503">
        <v>0.05</v>
      </c>
      <c r="H503" s="11">
        <v>5.7098117868170803E-2</v>
      </c>
      <c r="I503" s="11">
        <v>0.16712672666595799</v>
      </c>
    </row>
    <row r="504" spans="1:9">
      <c r="A504" t="s">
        <v>81</v>
      </c>
      <c r="B504" t="s">
        <v>79</v>
      </c>
      <c r="C504" t="s">
        <v>384</v>
      </c>
      <c r="D504">
        <v>10</v>
      </c>
      <c r="E504" t="s">
        <v>418</v>
      </c>
      <c r="F504">
        <v>3633</v>
      </c>
      <c r="G504">
        <v>0.06</v>
      </c>
      <c r="H504" s="11">
        <v>5.3369421304420503E-2</v>
      </c>
      <c r="I504" s="11">
        <v>0.238006339744848</v>
      </c>
    </row>
    <row r="505" spans="1:9">
      <c r="A505" t="s">
        <v>81</v>
      </c>
      <c r="B505" t="s">
        <v>79</v>
      </c>
      <c r="C505" t="s">
        <v>384</v>
      </c>
      <c r="D505">
        <v>10</v>
      </c>
      <c r="E505" t="s">
        <v>418</v>
      </c>
      <c r="F505">
        <v>3633</v>
      </c>
      <c r="G505">
        <v>7.0000000000000007E-2</v>
      </c>
      <c r="H505" s="11">
        <v>4.9887848063033903E-2</v>
      </c>
      <c r="I505" s="11">
        <v>0.29298318653081701</v>
      </c>
    </row>
    <row r="506" spans="1:9">
      <c r="A506" t="s">
        <v>81</v>
      </c>
      <c r="B506" t="s">
        <v>79</v>
      </c>
      <c r="C506" t="s">
        <v>384</v>
      </c>
      <c r="D506">
        <v>10</v>
      </c>
      <c r="E506" t="s">
        <v>418</v>
      </c>
      <c r="F506">
        <v>3633</v>
      </c>
      <c r="G506">
        <v>0.08</v>
      </c>
      <c r="H506" s="11">
        <v>4.7075747022578801E-2</v>
      </c>
      <c r="I506" s="11">
        <v>0.34278514524135201</v>
      </c>
    </row>
    <row r="507" spans="1:9">
      <c r="A507" t="s">
        <v>81</v>
      </c>
      <c r="B507" t="s">
        <v>79</v>
      </c>
      <c r="C507" t="s">
        <v>384</v>
      </c>
      <c r="D507">
        <v>10</v>
      </c>
      <c r="E507" t="s">
        <v>418</v>
      </c>
      <c r="F507">
        <v>3633</v>
      </c>
      <c r="G507">
        <v>0.09</v>
      </c>
      <c r="H507" s="11">
        <v>4.4469509113255402E-2</v>
      </c>
      <c r="I507" s="11">
        <v>0.38422641835108901</v>
      </c>
    </row>
    <row r="508" spans="1:9">
      <c r="A508" t="s">
        <v>81</v>
      </c>
      <c r="B508" t="s">
        <v>79</v>
      </c>
      <c r="C508" t="s">
        <v>384</v>
      </c>
      <c r="D508">
        <v>10</v>
      </c>
      <c r="E508" t="s">
        <v>418</v>
      </c>
      <c r="F508">
        <v>3633</v>
      </c>
      <c r="G508">
        <v>0.1</v>
      </c>
      <c r="H508" s="11">
        <v>4.2016173094459403E-2</v>
      </c>
      <c r="I508" s="11">
        <v>0.41927680143549101</v>
      </c>
    </row>
    <row r="509" spans="1:9">
      <c r="A509" t="s">
        <v>81</v>
      </c>
      <c r="B509" t="s">
        <v>79</v>
      </c>
      <c r="C509" t="s">
        <v>384</v>
      </c>
      <c r="D509">
        <v>10</v>
      </c>
      <c r="E509" t="s">
        <v>418</v>
      </c>
      <c r="F509">
        <v>3633</v>
      </c>
      <c r="G509">
        <v>0.11</v>
      </c>
      <c r="H509" s="11">
        <v>4.0922798097876599E-2</v>
      </c>
      <c r="I509" s="11">
        <v>0.45940376968768898</v>
      </c>
    </row>
    <row r="510" spans="1:9">
      <c r="A510" t="s">
        <v>81</v>
      </c>
      <c r="B510" t="s">
        <v>79</v>
      </c>
      <c r="C510" t="s">
        <v>384</v>
      </c>
      <c r="D510">
        <v>10</v>
      </c>
      <c r="E510" t="s">
        <v>418</v>
      </c>
      <c r="F510">
        <v>3633</v>
      </c>
      <c r="G510">
        <v>0.12</v>
      </c>
      <c r="H510" s="11">
        <v>3.8398698941398003E-2</v>
      </c>
      <c r="I510" s="11">
        <v>0.48253316189138201</v>
      </c>
    </row>
    <row r="511" spans="1:9">
      <c r="A511" t="s">
        <v>81</v>
      </c>
      <c r="B511" t="s">
        <v>79</v>
      </c>
      <c r="C511" t="s">
        <v>384</v>
      </c>
      <c r="D511">
        <v>10</v>
      </c>
      <c r="E511" t="s">
        <v>418</v>
      </c>
      <c r="F511">
        <v>3633</v>
      </c>
      <c r="G511">
        <v>0.13</v>
      </c>
      <c r="H511" s="11">
        <v>3.5681339055780102E-2</v>
      </c>
      <c r="I511" s="11">
        <v>0.50119914874664895</v>
      </c>
    </row>
    <row r="512" spans="1:9">
      <c r="A512" t="s">
        <v>81</v>
      </c>
      <c r="B512" t="s">
        <v>79</v>
      </c>
      <c r="C512" t="s">
        <v>384</v>
      </c>
      <c r="D512">
        <v>10</v>
      </c>
      <c r="E512" t="s">
        <v>418</v>
      </c>
      <c r="F512">
        <v>3633</v>
      </c>
      <c r="G512">
        <v>0.14000000000000001</v>
      </c>
      <c r="H512" s="11">
        <v>3.3562147831385197E-2</v>
      </c>
      <c r="I512" s="11">
        <v>0.52126122495376304</v>
      </c>
    </row>
    <row r="513" spans="1:9">
      <c r="A513" t="s">
        <v>81</v>
      </c>
      <c r="B513" t="s">
        <v>79</v>
      </c>
      <c r="C513" t="s">
        <v>384</v>
      </c>
      <c r="D513">
        <v>10</v>
      </c>
      <c r="E513" t="s">
        <v>418</v>
      </c>
      <c r="F513">
        <v>3633</v>
      </c>
      <c r="G513">
        <v>0.15</v>
      </c>
      <c r="H513" s="11">
        <v>3.12113056620924E-2</v>
      </c>
      <c r="I513" s="11">
        <v>0.53761822780876101</v>
      </c>
    </row>
    <row r="514" spans="1:9">
      <c r="A514" t="s">
        <v>82</v>
      </c>
      <c r="B514" t="s">
        <v>66</v>
      </c>
      <c r="C514" t="s">
        <v>383</v>
      </c>
      <c r="D514">
        <v>5</v>
      </c>
      <c r="E514" t="s">
        <v>417</v>
      </c>
      <c r="F514">
        <v>6661</v>
      </c>
      <c r="G514">
        <v>0</v>
      </c>
      <c r="H514" s="11">
        <v>1.7207898291243001E-2</v>
      </c>
      <c r="I514" s="11" t="s">
        <v>354</v>
      </c>
    </row>
    <row r="515" spans="1:9">
      <c r="A515" t="s">
        <v>82</v>
      </c>
      <c r="B515" t="s">
        <v>66</v>
      </c>
      <c r="C515" t="s">
        <v>383</v>
      </c>
      <c r="D515">
        <v>5</v>
      </c>
      <c r="E515" t="s">
        <v>417</v>
      </c>
      <c r="F515">
        <v>6661</v>
      </c>
      <c r="G515">
        <v>0.01</v>
      </c>
      <c r="H515" s="11">
        <v>1.10207630139621E-2</v>
      </c>
      <c r="I515" s="11">
        <v>0.37026570925794799</v>
      </c>
    </row>
    <row r="516" spans="1:9">
      <c r="A516" t="s">
        <v>82</v>
      </c>
      <c r="B516" t="s">
        <v>66</v>
      </c>
      <c r="C516" t="s">
        <v>383</v>
      </c>
      <c r="D516">
        <v>5</v>
      </c>
      <c r="E516" t="s">
        <v>417</v>
      </c>
      <c r="F516">
        <v>6661</v>
      </c>
      <c r="G516">
        <v>0.02</v>
      </c>
      <c r="H516" s="11">
        <v>7.6281014426866998E-3</v>
      </c>
      <c r="I516" s="11">
        <v>0.51338205612949595</v>
      </c>
    </row>
    <row r="517" spans="1:9">
      <c r="A517" t="s">
        <v>82</v>
      </c>
      <c r="B517" t="s">
        <v>66</v>
      </c>
      <c r="C517" t="s">
        <v>383</v>
      </c>
      <c r="D517">
        <v>5</v>
      </c>
      <c r="E517" t="s">
        <v>417</v>
      </c>
      <c r="F517">
        <v>6661</v>
      </c>
      <c r="G517">
        <v>0.03</v>
      </c>
      <c r="H517" s="11">
        <v>5.7129019027851299E-3</v>
      </c>
      <c r="I517" s="11">
        <v>0.61112055181528402</v>
      </c>
    </row>
    <row r="518" spans="1:9">
      <c r="A518" t="s">
        <v>82</v>
      </c>
      <c r="B518" t="s">
        <v>66</v>
      </c>
      <c r="C518" t="s">
        <v>383</v>
      </c>
      <c r="D518">
        <v>5</v>
      </c>
      <c r="E518" t="s">
        <v>417</v>
      </c>
      <c r="F518">
        <v>6661</v>
      </c>
      <c r="G518">
        <v>0.04</v>
      </c>
      <c r="H518" s="11">
        <v>4.3354927099451598E-3</v>
      </c>
      <c r="I518" s="11">
        <v>0.67385436775760799</v>
      </c>
    </row>
    <row r="519" spans="1:9">
      <c r="A519" t="s">
        <v>82</v>
      </c>
      <c r="B519" t="s">
        <v>66</v>
      </c>
      <c r="C519" t="s">
        <v>383</v>
      </c>
      <c r="D519">
        <v>5</v>
      </c>
      <c r="E519" t="s">
        <v>417</v>
      </c>
      <c r="F519">
        <v>6661</v>
      </c>
      <c r="G519">
        <v>0.05</v>
      </c>
      <c r="H519" s="11">
        <v>2.2883203123949202E-3</v>
      </c>
      <c r="I519" s="11">
        <v>0.69932012011064204</v>
      </c>
    </row>
    <row r="520" spans="1:9">
      <c r="A520" t="s">
        <v>82</v>
      </c>
      <c r="B520" t="s">
        <v>66</v>
      </c>
      <c r="C520" t="s">
        <v>383</v>
      </c>
      <c r="D520">
        <v>5</v>
      </c>
      <c r="E520" t="s">
        <v>417</v>
      </c>
      <c r="F520">
        <v>6661</v>
      </c>
      <c r="G520">
        <v>0.06</v>
      </c>
      <c r="H520" s="11">
        <v>2.3739225752597601E-3</v>
      </c>
      <c r="I520" s="11">
        <v>0.75039314882501895</v>
      </c>
    </row>
    <row r="521" spans="1:9">
      <c r="A521" t="s">
        <v>82</v>
      </c>
      <c r="B521" t="s">
        <v>66</v>
      </c>
      <c r="C521" t="s">
        <v>383</v>
      </c>
      <c r="D521">
        <v>5</v>
      </c>
      <c r="E521" t="s">
        <v>417</v>
      </c>
      <c r="F521">
        <v>6661</v>
      </c>
      <c r="G521">
        <v>7.0000000000000007E-2</v>
      </c>
      <c r="H521" s="11">
        <v>1.8253983436597101E-3</v>
      </c>
      <c r="I521" s="11">
        <v>0.77842460240514999</v>
      </c>
    </row>
    <row r="522" spans="1:9">
      <c r="A522" t="s">
        <v>82</v>
      </c>
      <c r="B522" t="s">
        <v>66</v>
      </c>
      <c r="C522" t="s">
        <v>383</v>
      </c>
      <c r="D522">
        <v>5</v>
      </c>
      <c r="E522" t="s">
        <v>417</v>
      </c>
      <c r="F522">
        <v>6661</v>
      </c>
      <c r="G522">
        <v>0.08</v>
      </c>
      <c r="H522" s="11">
        <v>1.0645571942564901E-3</v>
      </c>
      <c r="I522" s="11">
        <v>0.797143679093411</v>
      </c>
    </row>
    <row r="523" spans="1:9">
      <c r="A523" t="s">
        <v>82</v>
      </c>
      <c r="B523" t="s">
        <v>66</v>
      </c>
      <c r="C523" t="s">
        <v>383</v>
      </c>
      <c r="D523">
        <v>5</v>
      </c>
      <c r="E523" t="s">
        <v>417</v>
      </c>
      <c r="F523">
        <v>6661</v>
      </c>
      <c r="G523">
        <v>0.09</v>
      </c>
      <c r="H523" s="11">
        <v>1.2368067755919199E-3</v>
      </c>
      <c r="I523" s="11">
        <v>0.82130662082828398</v>
      </c>
    </row>
    <row r="524" spans="1:9">
      <c r="A524" t="s">
        <v>82</v>
      </c>
      <c r="B524" t="s">
        <v>66</v>
      </c>
      <c r="C524" t="s">
        <v>383</v>
      </c>
      <c r="D524">
        <v>5</v>
      </c>
      <c r="E524" t="s">
        <v>417</v>
      </c>
      <c r="F524">
        <v>6661</v>
      </c>
      <c r="G524">
        <v>0.1</v>
      </c>
      <c r="H524" s="11">
        <v>9.5336266355314898E-4</v>
      </c>
      <c r="I524" s="11">
        <v>0.83650128105954802</v>
      </c>
    </row>
    <row r="525" spans="1:9">
      <c r="A525" t="s">
        <v>82</v>
      </c>
      <c r="B525" t="s">
        <v>66</v>
      </c>
      <c r="C525" t="s">
        <v>383</v>
      </c>
      <c r="D525">
        <v>5</v>
      </c>
      <c r="E525" t="s">
        <v>417</v>
      </c>
      <c r="F525">
        <v>6661</v>
      </c>
      <c r="G525">
        <v>0.11</v>
      </c>
      <c r="H525" s="11">
        <v>6.5750467180740598E-4</v>
      </c>
      <c r="I525" s="11">
        <v>0.84888437151514096</v>
      </c>
    </row>
    <row r="526" spans="1:9">
      <c r="A526" t="s">
        <v>82</v>
      </c>
      <c r="B526" t="s">
        <v>66</v>
      </c>
      <c r="C526" t="s">
        <v>383</v>
      </c>
      <c r="D526">
        <v>5</v>
      </c>
      <c r="E526" t="s">
        <v>417</v>
      </c>
      <c r="F526">
        <v>6661</v>
      </c>
      <c r="G526">
        <v>0.12</v>
      </c>
      <c r="H526" s="11">
        <v>2.6497838892105099E-4</v>
      </c>
      <c r="I526" s="11">
        <v>0.858544022425062</v>
      </c>
    </row>
    <row r="527" spans="1:9">
      <c r="A527" t="s">
        <v>82</v>
      </c>
      <c r="B527" t="s">
        <v>66</v>
      </c>
      <c r="C527" t="s">
        <v>383</v>
      </c>
      <c r="D527">
        <v>5</v>
      </c>
      <c r="E527" t="s">
        <v>417</v>
      </c>
      <c r="F527">
        <v>6661</v>
      </c>
      <c r="G527">
        <v>0.13</v>
      </c>
      <c r="H527" s="11">
        <v>2.6721172277433799E-4</v>
      </c>
      <c r="I527" s="11">
        <v>0.86941981467361995</v>
      </c>
    </row>
    <row r="528" spans="1:9">
      <c r="A528" t="s">
        <v>82</v>
      </c>
      <c r="B528" t="s">
        <v>66</v>
      </c>
      <c r="C528" t="s">
        <v>383</v>
      </c>
      <c r="D528">
        <v>5</v>
      </c>
      <c r="E528" t="s">
        <v>417</v>
      </c>
      <c r="F528">
        <v>6661</v>
      </c>
      <c r="G528">
        <v>0.14000000000000001</v>
      </c>
      <c r="H528" s="11">
        <v>1.10069078912914E-4</v>
      </c>
      <c r="I528" s="11">
        <v>0.87776257940444302</v>
      </c>
    </row>
    <row r="529" spans="1:9">
      <c r="A529" t="s">
        <v>82</v>
      </c>
      <c r="B529" t="s">
        <v>66</v>
      </c>
      <c r="C529" t="s">
        <v>383</v>
      </c>
      <c r="D529">
        <v>5</v>
      </c>
      <c r="E529" t="s">
        <v>417</v>
      </c>
      <c r="F529">
        <v>6661</v>
      </c>
      <c r="G529">
        <v>0.15</v>
      </c>
      <c r="H529" s="11">
        <v>-7.9479322129691698E-5</v>
      </c>
      <c r="I529" s="11">
        <v>0.88483029523297796</v>
      </c>
    </row>
    <row r="530" spans="1:9">
      <c r="A530" t="s">
        <v>82</v>
      </c>
      <c r="B530" t="s">
        <v>66</v>
      </c>
      <c r="C530" t="s">
        <v>383</v>
      </c>
      <c r="D530">
        <v>5</v>
      </c>
      <c r="E530" t="s">
        <v>418</v>
      </c>
      <c r="F530">
        <v>6661</v>
      </c>
      <c r="G530">
        <v>0</v>
      </c>
      <c r="H530" s="11">
        <v>1.7207898291243001E-2</v>
      </c>
      <c r="I530" s="11" t="s">
        <v>354</v>
      </c>
    </row>
    <row r="531" spans="1:9">
      <c r="A531" t="s">
        <v>82</v>
      </c>
      <c r="B531" t="s">
        <v>66</v>
      </c>
      <c r="C531" t="s">
        <v>383</v>
      </c>
      <c r="D531">
        <v>5</v>
      </c>
      <c r="E531" t="s">
        <v>418</v>
      </c>
      <c r="F531">
        <v>6661</v>
      </c>
      <c r="G531">
        <v>0.01</v>
      </c>
      <c r="H531" s="11">
        <v>1.09793567830682E-2</v>
      </c>
      <c r="I531" s="11">
        <v>0.36616649239945298</v>
      </c>
    </row>
    <row r="532" spans="1:9">
      <c r="A532" t="s">
        <v>82</v>
      </c>
      <c r="B532" t="s">
        <v>66</v>
      </c>
      <c r="C532" t="s">
        <v>383</v>
      </c>
      <c r="D532">
        <v>5</v>
      </c>
      <c r="E532" t="s">
        <v>418</v>
      </c>
      <c r="F532">
        <v>6661</v>
      </c>
      <c r="G532">
        <v>0.02</v>
      </c>
      <c r="H532" s="11">
        <v>7.9231145556014106E-3</v>
      </c>
      <c r="I532" s="11">
        <v>0.527837698662317</v>
      </c>
    </row>
    <row r="533" spans="1:9">
      <c r="A533" t="s">
        <v>82</v>
      </c>
      <c r="B533" t="s">
        <v>66</v>
      </c>
      <c r="C533" t="s">
        <v>383</v>
      </c>
      <c r="D533">
        <v>5</v>
      </c>
      <c r="E533" t="s">
        <v>418</v>
      </c>
      <c r="F533">
        <v>6661</v>
      </c>
      <c r="G533">
        <v>0.03</v>
      </c>
      <c r="H533" s="11">
        <v>6.2091275171252602E-3</v>
      </c>
      <c r="I533" s="11">
        <v>0.62716518001228205</v>
      </c>
    </row>
    <row r="534" spans="1:9">
      <c r="A534" t="s">
        <v>82</v>
      </c>
      <c r="B534" t="s">
        <v>66</v>
      </c>
      <c r="C534" t="s">
        <v>383</v>
      </c>
      <c r="D534">
        <v>5</v>
      </c>
      <c r="E534" t="s">
        <v>418</v>
      </c>
      <c r="F534">
        <v>6661</v>
      </c>
      <c r="G534">
        <v>0.04</v>
      </c>
      <c r="H534" s="11">
        <v>4.7503782718909399E-3</v>
      </c>
      <c r="I534" s="11">
        <v>0.68381162124430706</v>
      </c>
    </row>
    <row r="535" spans="1:9">
      <c r="A535" t="s">
        <v>82</v>
      </c>
      <c r="B535" t="s">
        <v>66</v>
      </c>
      <c r="C535" t="s">
        <v>383</v>
      </c>
      <c r="D535">
        <v>5</v>
      </c>
      <c r="E535" t="s">
        <v>418</v>
      </c>
      <c r="F535">
        <v>6661</v>
      </c>
      <c r="G535">
        <v>0.05</v>
      </c>
      <c r="H535" s="11">
        <v>3.0492678028831701E-3</v>
      </c>
      <c r="I535" s="11">
        <v>0.713778122429919</v>
      </c>
    </row>
    <row r="536" spans="1:9">
      <c r="A536" t="s">
        <v>82</v>
      </c>
      <c r="B536" t="s">
        <v>66</v>
      </c>
      <c r="C536" t="s">
        <v>383</v>
      </c>
      <c r="D536">
        <v>5</v>
      </c>
      <c r="E536" t="s">
        <v>418</v>
      </c>
      <c r="F536">
        <v>6661</v>
      </c>
      <c r="G536">
        <v>0.06</v>
      </c>
      <c r="H536" s="11">
        <v>2.4372238003118299E-3</v>
      </c>
      <c r="I536" s="11">
        <v>0.75138486801750104</v>
      </c>
    </row>
    <row r="537" spans="1:9">
      <c r="A537" t="s">
        <v>82</v>
      </c>
      <c r="B537" t="s">
        <v>66</v>
      </c>
      <c r="C537" t="s">
        <v>383</v>
      </c>
      <c r="D537">
        <v>5</v>
      </c>
      <c r="E537" t="s">
        <v>418</v>
      </c>
      <c r="F537">
        <v>6661</v>
      </c>
      <c r="G537">
        <v>7.0000000000000007E-2</v>
      </c>
      <c r="H537" s="11">
        <v>1.5631576464300401E-3</v>
      </c>
      <c r="I537" s="11">
        <v>0.77494054742767005</v>
      </c>
    </row>
    <row r="538" spans="1:9">
      <c r="A538" t="s">
        <v>82</v>
      </c>
      <c r="B538" t="s">
        <v>66</v>
      </c>
      <c r="C538" t="s">
        <v>383</v>
      </c>
      <c r="D538">
        <v>5</v>
      </c>
      <c r="E538" t="s">
        <v>418</v>
      </c>
      <c r="F538">
        <v>6661</v>
      </c>
      <c r="G538">
        <v>0.08</v>
      </c>
      <c r="H538" s="11">
        <v>1.56077885581446E-3</v>
      </c>
      <c r="I538" s="11">
        <v>0.80285022820132801</v>
      </c>
    </row>
    <row r="539" spans="1:9">
      <c r="A539" t="s">
        <v>82</v>
      </c>
      <c r="B539" t="s">
        <v>66</v>
      </c>
      <c r="C539" t="s">
        <v>383</v>
      </c>
      <c r="D539">
        <v>5</v>
      </c>
      <c r="E539" t="s">
        <v>418</v>
      </c>
      <c r="F539">
        <v>6661</v>
      </c>
      <c r="G539">
        <v>0.09</v>
      </c>
      <c r="H539" s="11">
        <v>1.245283268694E-3</v>
      </c>
      <c r="I539" s="11">
        <v>0.82139232759187197</v>
      </c>
    </row>
    <row r="540" spans="1:9">
      <c r="A540" t="s">
        <v>82</v>
      </c>
      <c r="B540" t="s">
        <v>66</v>
      </c>
      <c r="C540" t="s">
        <v>383</v>
      </c>
      <c r="D540">
        <v>5</v>
      </c>
      <c r="E540" t="s">
        <v>418</v>
      </c>
      <c r="F540">
        <v>6661</v>
      </c>
      <c r="G540">
        <v>0.1</v>
      </c>
      <c r="H540" s="11">
        <v>7.7965088733324703E-4</v>
      </c>
      <c r="I540" s="11">
        <v>0.83493787507356798</v>
      </c>
    </row>
    <row r="541" spans="1:9">
      <c r="A541" t="s">
        <v>82</v>
      </c>
      <c r="B541" t="s">
        <v>66</v>
      </c>
      <c r="C541" t="s">
        <v>383</v>
      </c>
      <c r="D541">
        <v>5</v>
      </c>
      <c r="E541" t="s">
        <v>418</v>
      </c>
      <c r="F541">
        <v>6661</v>
      </c>
      <c r="G541">
        <v>0.11</v>
      </c>
      <c r="H541" s="11">
        <v>7.4138627014013999E-4</v>
      </c>
      <c r="I541" s="11">
        <v>0.84956304990165099</v>
      </c>
    </row>
    <row r="542" spans="1:9">
      <c r="A542" t="s">
        <v>82</v>
      </c>
      <c r="B542" t="s">
        <v>66</v>
      </c>
      <c r="C542" t="s">
        <v>383</v>
      </c>
      <c r="D542">
        <v>5</v>
      </c>
      <c r="E542" t="s">
        <v>418</v>
      </c>
      <c r="F542">
        <v>6661</v>
      </c>
      <c r="G542">
        <v>0.12</v>
      </c>
      <c r="H542" s="11">
        <v>4.85074310527584E-4</v>
      </c>
      <c r="I542" s="11">
        <v>0.86015805918350996</v>
      </c>
    </row>
    <row r="543" spans="1:9">
      <c r="A543" t="s">
        <v>82</v>
      </c>
      <c r="B543" t="s">
        <v>66</v>
      </c>
      <c r="C543" t="s">
        <v>383</v>
      </c>
      <c r="D543">
        <v>5</v>
      </c>
      <c r="E543" t="s">
        <v>418</v>
      </c>
      <c r="F543">
        <v>6661</v>
      </c>
      <c r="G543">
        <v>0.13</v>
      </c>
      <c r="H543" s="11">
        <v>1.4566001346399501E-4</v>
      </c>
      <c r="I543" s="11">
        <v>0.86860635323438895</v>
      </c>
    </row>
    <row r="544" spans="1:9">
      <c r="A544" t="s">
        <v>82</v>
      </c>
      <c r="B544" t="s">
        <v>66</v>
      </c>
      <c r="C544" t="s">
        <v>383</v>
      </c>
      <c r="D544">
        <v>5</v>
      </c>
      <c r="E544" t="s">
        <v>418</v>
      </c>
      <c r="F544">
        <v>6661</v>
      </c>
      <c r="G544">
        <v>0.14000000000000001</v>
      </c>
      <c r="H544" s="11">
        <v>3.6339067605706499E-4</v>
      </c>
      <c r="I544" s="11">
        <v>0.87931869778689997</v>
      </c>
    </row>
    <row r="545" spans="1:9">
      <c r="A545" t="s">
        <v>82</v>
      </c>
      <c r="B545" t="s">
        <v>66</v>
      </c>
      <c r="C545" t="s">
        <v>383</v>
      </c>
      <c r="D545">
        <v>5</v>
      </c>
      <c r="E545" t="s">
        <v>418</v>
      </c>
      <c r="F545">
        <v>6661</v>
      </c>
      <c r="G545">
        <v>0.15</v>
      </c>
      <c r="H545" s="11">
        <v>3.8904292814234799E-5</v>
      </c>
      <c r="I545" s="11">
        <v>0.88550113571765998</v>
      </c>
    </row>
    <row r="546" spans="1:9">
      <c r="A546" t="s">
        <v>82</v>
      </c>
      <c r="B546" t="s">
        <v>79</v>
      </c>
      <c r="C546" t="s">
        <v>383</v>
      </c>
      <c r="D546">
        <v>5</v>
      </c>
      <c r="E546" t="s">
        <v>417</v>
      </c>
      <c r="F546">
        <v>6358</v>
      </c>
      <c r="G546">
        <v>0</v>
      </c>
      <c r="H546" s="11">
        <v>3.7050732245388199E-2</v>
      </c>
      <c r="I546" s="11" t="s">
        <v>354</v>
      </c>
    </row>
    <row r="547" spans="1:9">
      <c r="A547" t="s">
        <v>82</v>
      </c>
      <c r="B547" t="s">
        <v>79</v>
      </c>
      <c r="C547" t="s">
        <v>383</v>
      </c>
      <c r="D547">
        <v>5</v>
      </c>
      <c r="E547" t="s">
        <v>417</v>
      </c>
      <c r="F547">
        <v>6358</v>
      </c>
      <c r="G547">
        <v>0.01</v>
      </c>
      <c r="H547" s="11">
        <v>2.9014667069702502E-2</v>
      </c>
      <c r="I547" s="11">
        <v>0.16737881536172899</v>
      </c>
    </row>
    <row r="548" spans="1:9">
      <c r="A548" t="s">
        <v>82</v>
      </c>
      <c r="B548" t="s">
        <v>79</v>
      </c>
      <c r="C548" t="s">
        <v>383</v>
      </c>
      <c r="D548">
        <v>5</v>
      </c>
      <c r="E548" t="s">
        <v>417</v>
      </c>
      <c r="F548">
        <v>6358</v>
      </c>
      <c r="G548">
        <v>0.02</v>
      </c>
      <c r="H548" s="11">
        <v>2.30108160155383E-2</v>
      </c>
      <c r="I548" s="11">
        <v>0.27499337249196598</v>
      </c>
    </row>
    <row r="549" spans="1:9">
      <c r="A549" t="s">
        <v>82</v>
      </c>
      <c r="B549" t="s">
        <v>79</v>
      </c>
      <c r="C549" t="s">
        <v>383</v>
      </c>
      <c r="D549">
        <v>5</v>
      </c>
      <c r="E549" t="s">
        <v>417</v>
      </c>
      <c r="F549">
        <v>6358</v>
      </c>
      <c r="G549">
        <v>0.03</v>
      </c>
      <c r="H549" s="11">
        <v>1.7473153992963199E-2</v>
      </c>
      <c r="I549" s="11">
        <v>0.32994090425953798</v>
      </c>
    </row>
    <row r="550" spans="1:9">
      <c r="A550" t="s">
        <v>82</v>
      </c>
      <c r="B550" t="s">
        <v>79</v>
      </c>
      <c r="C550" t="s">
        <v>383</v>
      </c>
      <c r="D550">
        <v>5</v>
      </c>
      <c r="E550" t="s">
        <v>417</v>
      </c>
      <c r="F550">
        <v>6358</v>
      </c>
      <c r="G550">
        <v>0.04</v>
      </c>
      <c r="H550" s="11">
        <v>1.43112912707854E-2</v>
      </c>
      <c r="I550" s="11">
        <v>0.41720268436414298</v>
      </c>
    </row>
    <row r="551" spans="1:9">
      <c r="A551" t="s">
        <v>82</v>
      </c>
      <c r="B551" t="s">
        <v>79</v>
      </c>
      <c r="C551" t="s">
        <v>383</v>
      </c>
      <c r="D551">
        <v>5</v>
      </c>
      <c r="E551" t="s">
        <v>417</v>
      </c>
      <c r="F551">
        <v>6358</v>
      </c>
      <c r="G551">
        <v>0.05</v>
      </c>
      <c r="H551" s="11">
        <v>1.1387757812316299E-2</v>
      </c>
      <c r="I551" s="11">
        <v>0.47535275352624601</v>
      </c>
    </row>
    <row r="552" spans="1:9">
      <c r="A552" t="s">
        <v>82</v>
      </c>
      <c r="B552" t="s">
        <v>79</v>
      </c>
      <c r="C552" t="s">
        <v>383</v>
      </c>
      <c r="D552">
        <v>5</v>
      </c>
      <c r="E552" t="s">
        <v>417</v>
      </c>
      <c r="F552">
        <v>6358</v>
      </c>
      <c r="G552">
        <v>0.06</v>
      </c>
      <c r="H552" s="11">
        <v>8.4596593967631306E-3</v>
      </c>
      <c r="I552" s="11">
        <v>0.51502245979281802</v>
      </c>
    </row>
    <row r="553" spans="1:9">
      <c r="A553" t="s">
        <v>82</v>
      </c>
      <c r="B553" t="s">
        <v>79</v>
      </c>
      <c r="C553" t="s">
        <v>383</v>
      </c>
      <c r="D553">
        <v>5</v>
      </c>
      <c r="E553" t="s">
        <v>417</v>
      </c>
      <c r="F553">
        <v>6358</v>
      </c>
      <c r="G553">
        <v>7.0000000000000007E-2</v>
      </c>
      <c r="H553" s="11">
        <v>7.07311410783473E-3</v>
      </c>
      <c r="I553" s="11">
        <v>0.56467519821282897</v>
      </c>
    </row>
    <row r="554" spans="1:9">
      <c r="A554" t="s">
        <v>82</v>
      </c>
      <c r="B554" t="s">
        <v>79</v>
      </c>
      <c r="C554" t="s">
        <v>383</v>
      </c>
      <c r="D554">
        <v>5</v>
      </c>
      <c r="E554" t="s">
        <v>417</v>
      </c>
      <c r="F554">
        <v>6358</v>
      </c>
      <c r="G554">
        <v>0.08</v>
      </c>
      <c r="H554" s="11">
        <v>5.2802384204386999E-3</v>
      </c>
      <c r="I554" s="11">
        <v>0.59758858876769205</v>
      </c>
    </row>
    <row r="555" spans="1:9">
      <c r="A555" t="s">
        <v>82</v>
      </c>
      <c r="B555" t="s">
        <v>79</v>
      </c>
      <c r="C555" t="s">
        <v>383</v>
      </c>
      <c r="D555">
        <v>5</v>
      </c>
      <c r="E555" t="s">
        <v>417</v>
      </c>
      <c r="F555">
        <v>6358</v>
      </c>
      <c r="G555">
        <v>0.09</v>
      </c>
      <c r="H555" s="11">
        <v>4.23481187040671E-3</v>
      </c>
      <c r="I555" s="11">
        <v>0.63114385062979805</v>
      </c>
    </row>
    <row r="556" spans="1:9">
      <c r="A556" t="s">
        <v>82</v>
      </c>
      <c r="B556" t="s">
        <v>79</v>
      </c>
      <c r="C556" t="s">
        <v>383</v>
      </c>
      <c r="D556">
        <v>5</v>
      </c>
      <c r="E556" t="s">
        <v>417</v>
      </c>
      <c r="F556">
        <v>6358</v>
      </c>
      <c r="G556">
        <v>0.1</v>
      </c>
      <c r="H556" s="11">
        <v>3.86437712432566E-3</v>
      </c>
      <c r="I556" s="11">
        <v>0.66427207166504798</v>
      </c>
    </row>
    <row r="557" spans="1:9">
      <c r="A557" t="s">
        <v>82</v>
      </c>
      <c r="B557" t="s">
        <v>79</v>
      </c>
      <c r="C557" t="s">
        <v>383</v>
      </c>
      <c r="D557">
        <v>5</v>
      </c>
      <c r="E557" t="s">
        <v>417</v>
      </c>
      <c r="F557">
        <v>6358</v>
      </c>
      <c r="G557">
        <v>0.11</v>
      </c>
      <c r="H557" s="11">
        <v>3.2124472564659E-3</v>
      </c>
      <c r="I557" s="11">
        <v>0.68916678011696697</v>
      </c>
    </row>
    <row r="558" spans="1:9">
      <c r="A558" t="s">
        <v>82</v>
      </c>
      <c r="B558" t="s">
        <v>79</v>
      </c>
      <c r="C558" t="s">
        <v>383</v>
      </c>
      <c r="D558">
        <v>5</v>
      </c>
      <c r="E558" t="s">
        <v>417</v>
      </c>
      <c r="F558">
        <v>6358</v>
      </c>
      <c r="G558">
        <v>0.12</v>
      </c>
      <c r="H558" s="11">
        <v>2.26315489480805E-3</v>
      </c>
      <c r="I558" s="11">
        <v>0.70784036718369003</v>
      </c>
    </row>
    <row r="559" spans="1:9">
      <c r="A559" t="s">
        <v>82</v>
      </c>
      <c r="B559" t="s">
        <v>79</v>
      </c>
      <c r="C559" t="s">
        <v>383</v>
      </c>
      <c r="D559">
        <v>5</v>
      </c>
      <c r="E559" t="s">
        <v>417</v>
      </c>
      <c r="F559">
        <v>6358</v>
      </c>
      <c r="G559">
        <v>0.13</v>
      </c>
      <c r="H559" s="11">
        <v>1.8616281394382901E-3</v>
      </c>
      <c r="I559" s="11">
        <v>0.72745295566094603</v>
      </c>
    </row>
    <row r="560" spans="1:9">
      <c r="A560" t="s">
        <v>82</v>
      </c>
      <c r="B560" t="s">
        <v>79</v>
      </c>
      <c r="C560" t="s">
        <v>383</v>
      </c>
      <c r="D560">
        <v>5</v>
      </c>
      <c r="E560" t="s">
        <v>417</v>
      </c>
      <c r="F560">
        <v>6358</v>
      </c>
      <c r="G560">
        <v>0.14000000000000001</v>
      </c>
      <c r="H560" s="11">
        <v>2.0089753072471302E-3</v>
      </c>
      <c r="I560" s="11">
        <v>0.74769276084888703</v>
      </c>
    </row>
    <row r="561" spans="1:9">
      <c r="A561" t="s">
        <v>82</v>
      </c>
      <c r="B561" t="s">
        <v>79</v>
      </c>
      <c r="C561" t="s">
        <v>383</v>
      </c>
      <c r="D561">
        <v>5</v>
      </c>
      <c r="E561" t="s">
        <v>417</v>
      </c>
      <c r="F561">
        <v>6358</v>
      </c>
      <c r="G561">
        <v>0.15</v>
      </c>
      <c r="H561" s="11">
        <v>1.7746496347229399E-3</v>
      </c>
      <c r="I561" s="11">
        <v>0.76305146629417497</v>
      </c>
    </row>
    <row r="562" spans="1:9">
      <c r="A562" t="s">
        <v>82</v>
      </c>
      <c r="B562" t="s">
        <v>79</v>
      </c>
      <c r="C562" t="s">
        <v>383</v>
      </c>
      <c r="D562">
        <v>5</v>
      </c>
      <c r="E562" t="s">
        <v>418</v>
      </c>
      <c r="F562">
        <v>6358</v>
      </c>
      <c r="G562">
        <v>0</v>
      </c>
      <c r="H562" s="11">
        <v>3.7050732245388199E-2</v>
      </c>
      <c r="I562" s="11" t="s">
        <v>354</v>
      </c>
    </row>
    <row r="563" spans="1:9">
      <c r="A563" t="s">
        <v>82</v>
      </c>
      <c r="B563" t="s">
        <v>79</v>
      </c>
      <c r="C563" t="s">
        <v>383</v>
      </c>
      <c r="D563">
        <v>5</v>
      </c>
      <c r="E563" t="s">
        <v>418</v>
      </c>
      <c r="F563">
        <v>6358</v>
      </c>
      <c r="G563">
        <v>0.01</v>
      </c>
      <c r="H563" s="11">
        <v>2.9012816085668899E-2</v>
      </c>
      <c r="I563" s="11">
        <v>0.16719556794240201</v>
      </c>
    </row>
    <row r="564" spans="1:9">
      <c r="A564" t="s">
        <v>82</v>
      </c>
      <c r="B564" t="s">
        <v>79</v>
      </c>
      <c r="C564" t="s">
        <v>383</v>
      </c>
      <c r="D564">
        <v>5</v>
      </c>
      <c r="E564" t="s">
        <v>418</v>
      </c>
      <c r="F564">
        <v>6358</v>
      </c>
      <c r="G564">
        <v>0.02</v>
      </c>
      <c r="H564" s="11">
        <v>2.30315004243382E-2</v>
      </c>
      <c r="I564" s="11">
        <v>0.27600690852316401</v>
      </c>
    </row>
    <row r="565" spans="1:9">
      <c r="A565" t="s">
        <v>82</v>
      </c>
      <c r="B565" t="s">
        <v>79</v>
      </c>
      <c r="C565" t="s">
        <v>383</v>
      </c>
      <c r="D565">
        <v>5</v>
      </c>
      <c r="E565" t="s">
        <v>418</v>
      </c>
      <c r="F565">
        <v>6358</v>
      </c>
      <c r="G565">
        <v>0.03</v>
      </c>
      <c r="H565" s="11">
        <v>1.7471447519606699E-2</v>
      </c>
      <c r="I565" s="11">
        <v>0.32988572828767798</v>
      </c>
    </row>
    <row r="566" spans="1:9">
      <c r="A566" t="s">
        <v>82</v>
      </c>
      <c r="B566" t="s">
        <v>79</v>
      </c>
      <c r="C566" t="s">
        <v>383</v>
      </c>
      <c r="D566">
        <v>5</v>
      </c>
      <c r="E566" t="s">
        <v>418</v>
      </c>
      <c r="F566">
        <v>6358</v>
      </c>
      <c r="G566">
        <v>0.04</v>
      </c>
      <c r="H566" s="11">
        <v>1.41233147573731E-2</v>
      </c>
      <c r="I566" s="11">
        <v>0.41269124804224899</v>
      </c>
    </row>
    <row r="567" spans="1:9">
      <c r="A567" t="s">
        <v>82</v>
      </c>
      <c r="B567" t="s">
        <v>79</v>
      </c>
      <c r="C567" t="s">
        <v>383</v>
      </c>
      <c r="D567">
        <v>5</v>
      </c>
      <c r="E567" t="s">
        <v>418</v>
      </c>
      <c r="F567">
        <v>6358</v>
      </c>
      <c r="G567">
        <v>0.05</v>
      </c>
      <c r="H567" s="11">
        <v>1.13577043943641E-2</v>
      </c>
      <c r="I567" s="11">
        <v>0.47478173858515299</v>
      </c>
    </row>
    <row r="568" spans="1:9">
      <c r="A568" t="s">
        <v>82</v>
      </c>
      <c r="B568" t="s">
        <v>79</v>
      </c>
      <c r="C568" t="s">
        <v>383</v>
      </c>
      <c r="D568">
        <v>5</v>
      </c>
      <c r="E568" t="s">
        <v>418</v>
      </c>
      <c r="F568">
        <v>6358</v>
      </c>
      <c r="G568">
        <v>0.06</v>
      </c>
      <c r="H568" s="11">
        <v>8.3202176768082392E-3</v>
      </c>
      <c r="I568" s="11">
        <v>0.512837872846858</v>
      </c>
    </row>
    <row r="569" spans="1:9">
      <c r="A569" t="s">
        <v>82</v>
      </c>
      <c r="B569" t="s">
        <v>79</v>
      </c>
      <c r="C569" t="s">
        <v>383</v>
      </c>
      <c r="D569">
        <v>5</v>
      </c>
      <c r="E569" t="s">
        <v>418</v>
      </c>
      <c r="F569">
        <v>6358</v>
      </c>
      <c r="G569">
        <v>7.0000000000000007E-2</v>
      </c>
      <c r="H569" s="11">
        <v>6.7562295438810503E-3</v>
      </c>
      <c r="I569" s="11">
        <v>0.56046516043458705</v>
      </c>
    </row>
    <row r="570" spans="1:9">
      <c r="A570" t="s">
        <v>82</v>
      </c>
      <c r="B570" t="s">
        <v>79</v>
      </c>
      <c r="C570" t="s">
        <v>383</v>
      </c>
      <c r="D570">
        <v>5</v>
      </c>
      <c r="E570" t="s">
        <v>418</v>
      </c>
      <c r="F570">
        <v>6358</v>
      </c>
      <c r="G570">
        <v>0.08</v>
      </c>
      <c r="H570" s="11">
        <v>5.2835056010534804E-3</v>
      </c>
      <c r="I570" s="11">
        <v>0.59762616134476199</v>
      </c>
    </row>
    <row r="571" spans="1:9">
      <c r="A571" t="s">
        <v>82</v>
      </c>
      <c r="B571" t="s">
        <v>79</v>
      </c>
      <c r="C571" t="s">
        <v>383</v>
      </c>
      <c r="D571">
        <v>5</v>
      </c>
      <c r="E571" t="s">
        <v>418</v>
      </c>
      <c r="F571">
        <v>6358</v>
      </c>
      <c r="G571">
        <v>0.09</v>
      </c>
      <c r="H571" s="11">
        <v>4.2639578653256398E-3</v>
      </c>
      <c r="I571" s="11">
        <v>0.631438549022867</v>
      </c>
    </row>
    <row r="572" spans="1:9">
      <c r="A572" t="s">
        <v>82</v>
      </c>
      <c r="B572" t="s">
        <v>79</v>
      </c>
      <c r="C572" t="s">
        <v>383</v>
      </c>
      <c r="D572">
        <v>5</v>
      </c>
      <c r="E572" t="s">
        <v>418</v>
      </c>
      <c r="F572">
        <v>6358</v>
      </c>
      <c r="G572">
        <v>0.1</v>
      </c>
      <c r="H572" s="11">
        <v>3.9044353083968401E-3</v>
      </c>
      <c r="I572" s="11">
        <v>0.66463259532168895</v>
      </c>
    </row>
    <row r="573" spans="1:9">
      <c r="A573" t="s">
        <v>82</v>
      </c>
      <c r="B573" t="s">
        <v>79</v>
      </c>
      <c r="C573" t="s">
        <v>383</v>
      </c>
      <c r="D573">
        <v>5</v>
      </c>
      <c r="E573" t="s">
        <v>418</v>
      </c>
      <c r="F573">
        <v>6358</v>
      </c>
      <c r="G573">
        <v>0.11</v>
      </c>
      <c r="H573" s="11">
        <v>3.1499496216708701E-3</v>
      </c>
      <c r="I573" s="11">
        <v>0.688661117435444</v>
      </c>
    </row>
    <row r="574" spans="1:9">
      <c r="A574" t="s">
        <v>82</v>
      </c>
      <c r="B574" t="s">
        <v>79</v>
      </c>
      <c r="C574" t="s">
        <v>383</v>
      </c>
      <c r="D574">
        <v>5</v>
      </c>
      <c r="E574" t="s">
        <v>418</v>
      </c>
      <c r="F574">
        <v>6358</v>
      </c>
      <c r="G574">
        <v>0.12</v>
      </c>
      <c r="H574" s="11">
        <v>1.7873875307343899E-3</v>
      </c>
      <c r="I574" s="11">
        <v>0.704351406513816</v>
      </c>
    </row>
    <row r="575" spans="1:9">
      <c r="A575" t="s">
        <v>82</v>
      </c>
      <c r="B575" t="s">
        <v>79</v>
      </c>
      <c r="C575" t="s">
        <v>383</v>
      </c>
      <c r="D575">
        <v>5</v>
      </c>
      <c r="E575" t="s">
        <v>418</v>
      </c>
      <c r="F575">
        <v>6358</v>
      </c>
      <c r="G575">
        <v>0.13</v>
      </c>
      <c r="H575" s="11">
        <v>1.97110524181901E-3</v>
      </c>
      <c r="I575" s="11">
        <v>0.72818561011534</v>
      </c>
    </row>
    <row r="576" spans="1:9">
      <c r="A576" t="s">
        <v>82</v>
      </c>
      <c r="B576" t="s">
        <v>79</v>
      </c>
      <c r="C576" t="s">
        <v>383</v>
      </c>
      <c r="D576">
        <v>5</v>
      </c>
      <c r="E576" t="s">
        <v>418</v>
      </c>
      <c r="F576">
        <v>6358</v>
      </c>
      <c r="G576">
        <v>0.14000000000000001</v>
      </c>
      <c r="H576" s="11">
        <v>2.4480213670181098E-3</v>
      </c>
      <c r="I576" s="11">
        <v>0.75038975807319497</v>
      </c>
    </row>
    <row r="577" spans="1:9">
      <c r="A577" t="s">
        <v>82</v>
      </c>
      <c r="B577" t="s">
        <v>79</v>
      </c>
      <c r="C577" t="s">
        <v>383</v>
      </c>
      <c r="D577">
        <v>5</v>
      </c>
      <c r="E577" t="s">
        <v>418</v>
      </c>
      <c r="F577">
        <v>6358</v>
      </c>
      <c r="G577">
        <v>0.15</v>
      </c>
      <c r="H577" s="11">
        <v>2.4037743608653901E-3</v>
      </c>
      <c r="I577" s="11">
        <v>0.76661650640898205</v>
      </c>
    </row>
    <row r="578" spans="1:9">
      <c r="A578" t="s">
        <v>82</v>
      </c>
      <c r="B578" t="s">
        <v>66</v>
      </c>
      <c r="C578" t="s">
        <v>384</v>
      </c>
      <c r="D578">
        <v>5</v>
      </c>
      <c r="E578" t="s">
        <v>417</v>
      </c>
      <c r="F578">
        <v>6481</v>
      </c>
      <c r="G578">
        <v>0</v>
      </c>
      <c r="H578" s="11">
        <v>2.11404048721952E-2</v>
      </c>
      <c r="I578" s="11" t="s">
        <v>354</v>
      </c>
    </row>
    <row r="579" spans="1:9">
      <c r="A579" t="s">
        <v>82</v>
      </c>
      <c r="B579" t="s">
        <v>66</v>
      </c>
      <c r="C579" t="s">
        <v>384</v>
      </c>
      <c r="D579">
        <v>5</v>
      </c>
      <c r="E579" t="s">
        <v>417</v>
      </c>
      <c r="F579">
        <v>6481</v>
      </c>
      <c r="G579">
        <v>0.01</v>
      </c>
      <c r="H579" s="11">
        <v>1.3589507420222999E-2</v>
      </c>
      <c r="I579" s="11">
        <v>0.23132074738255201</v>
      </c>
    </row>
    <row r="580" spans="1:9">
      <c r="A580" t="s">
        <v>82</v>
      </c>
      <c r="B580" t="s">
        <v>66</v>
      </c>
      <c r="C580" t="s">
        <v>384</v>
      </c>
      <c r="D580">
        <v>5</v>
      </c>
      <c r="E580" t="s">
        <v>417</v>
      </c>
      <c r="F580">
        <v>6481</v>
      </c>
      <c r="G580">
        <v>0.02</v>
      </c>
      <c r="H580" s="11">
        <v>1.0757146995795301E-2</v>
      </c>
      <c r="I580" s="11">
        <v>0.47007995918420897</v>
      </c>
    </row>
    <row r="581" spans="1:9">
      <c r="A581" t="s">
        <v>82</v>
      </c>
      <c r="B581" t="s">
        <v>66</v>
      </c>
      <c r="C581" t="s">
        <v>384</v>
      </c>
      <c r="D581">
        <v>5</v>
      </c>
      <c r="E581" t="s">
        <v>417</v>
      </c>
      <c r="F581">
        <v>6481</v>
      </c>
      <c r="G581">
        <v>0.03</v>
      </c>
      <c r="H581" s="11">
        <v>9.3561926142623209E-3</v>
      </c>
      <c r="I581" s="11">
        <v>0.59783673212130595</v>
      </c>
    </row>
    <row r="582" spans="1:9">
      <c r="A582" t="s">
        <v>82</v>
      </c>
      <c r="B582" t="s">
        <v>66</v>
      </c>
      <c r="C582" t="s">
        <v>384</v>
      </c>
      <c r="D582">
        <v>5</v>
      </c>
      <c r="E582" t="s">
        <v>417</v>
      </c>
      <c r="F582">
        <v>6481</v>
      </c>
      <c r="G582">
        <v>0.04</v>
      </c>
      <c r="H582" s="11">
        <v>7.1799606635741097E-3</v>
      </c>
      <c r="I582" s="11">
        <v>0.64380893412089701</v>
      </c>
    </row>
    <row r="583" spans="1:9">
      <c r="A583" t="s">
        <v>82</v>
      </c>
      <c r="B583" t="s">
        <v>66</v>
      </c>
      <c r="C583" t="s">
        <v>384</v>
      </c>
      <c r="D583">
        <v>5</v>
      </c>
      <c r="E583" t="s">
        <v>417</v>
      </c>
      <c r="F583">
        <v>6481</v>
      </c>
      <c r="G583">
        <v>0.05</v>
      </c>
      <c r="H583" s="11">
        <v>5.5269746651051702E-3</v>
      </c>
      <c r="I583" s="11">
        <v>0.68220442119309299</v>
      </c>
    </row>
    <row r="584" spans="1:9">
      <c r="A584" t="s">
        <v>82</v>
      </c>
      <c r="B584" t="s">
        <v>66</v>
      </c>
      <c r="C584" t="s">
        <v>384</v>
      </c>
      <c r="D584">
        <v>5</v>
      </c>
      <c r="E584" t="s">
        <v>417</v>
      </c>
      <c r="F584">
        <v>6481</v>
      </c>
      <c r="G584">
        <v>0.06</v>
      </c>
      <c r="H584" s="11">
        <v>4.77722128882493E-3</v>
      </c>
      <c r="I584" s="11">
        <v>0.722503052321669</v>
      </c>
    </row>
    <row r="585" spans="1:9">
      <c r="A585" t="s">
        <v>82</v>
      </c>
      <c r="B585" t="s">
        <v>66</v>
      </c>
      <c r="C585" t="s">
        <v>384</v>
      </c>
      <c r="D585">
        <v>5</v>
      </c>
      <c r="E585" t="s">
        <v>417</v>
      </c>
      <c r="F585">
        <v>6481</v>
      </c>
      <c r="G585">
        <v>7.0000000000000007E-2</v>
      </c>
      <c r="H585" s="11">
        <v>4.3580269093280496E-3</v>
      </c>
      <c r="I585" s="11">
        <v>0.75589371647828296</v>
      </c>
    </row>
    <row r="586" spans="1:9">
      <c r="A586" t="s">
        <v>82</v>
      </c>
      <c r="B586" t="s">
        <v>66</v>
      </c>
      <c r="C586" t="s">
        <v>384</v>
      </c>
      <c r="D586">
        <v>5</v>
      </c>
      <c r="E586" t="s">
        <v>417</v>
      </c>
      <c r="F586">
        <v>6481</v>
      </c>
      <c r="G586">
        <v>0.08</v>
      </c>
      <c r="H586" s="11">
        <v>3.1487672030410998E-3</v>
      </c>
      <c r="I586" s="11">
        <v>0.77195576193253101</v>
      </c>
    </row>
    <row r="587" spans="1:9">
      <c r="A587" t="s">
        <v>82</v>
      </c>
      <c r="B587" t="s">
        <v>66</v>
      </c>
      <c r="C587" t="s">
        <v>384</v>
      </c>
      <c r="D587">
        <v>5</v>
      </c>
      <c r="E587" t="s">
        <v>417</v>
      </c>
      <c r="F587">
        <v>6481</v>
      </c>
      <c r="G587">
        <v>0.09</v>
      </c>
      <c r="H587" s="11">
        <v>2.6333128246499899E-3</v>
      </c>
      <c r="I587" s="11">
        <v>0.79173233109151298</v>
      </c>
    </row>
    <row r="588" spans="1:9">
      <c r="A588" t="s">
        <v>82</v>
      </c>
      <c r="B588" t="s">
        <v>66</v>
      </c>
      <c r="C588" t="s">
        <v>384</v>
      </c>
      <c r="D588">
        <v>5</v>
      </c>
      <c r="E588" t="s">
        <v>417</v>
      </c>
      <c r="F588">
        <v>6481</v>
      </c>
      <c r="G588">
        <v>0.1</v>
      </c>
      <c r="H588" s="11">
        <v>2.13434911439304E-3</v>
      </c>
      <c r="I588" s="11">
        <v>0.80780509330758399</v>
      </c>
    </row>
    <row r="589" spans="1:9">
      <c r="A589" t="s">
        <v>82</v>
      </c>
      <c r="B589" t="s">
        <v>66</v>
      </c>
      <c r="C589" t="s">
        <v>384</v>
      </c>
      <c r="D589">
        <v>5</v>
      </c>
      <c r="E589" t="s">
        <v>417</v>
      </c>
      <c r="F589">
        <v>6481</v>
      </c>
      <c r="G589">
        <v>0.11</v>
      </c>
      <c r="H589" s="11">
        <v>1.75112118031369E-3</v>
      </c>
      <c r="I589" s="11">
        <v>0.82198266343894399</v>
      </c>
    </row>
    <row r="590" spans="1:9">
      <c r="A590" t="s">
        <v>82</v>
      </c>
      <c r="B590" t="s">
        <v>66</v>
      </c>
      <c r="C590" t="s">
        <v>384</v>
      </c>
      <c r="D590">
        <v>5</v>
      </c>
      <c r="E590" t="s">
        <v>417</v>
      </c>
      <c r="F590">
        <v>6481</v>
      </c>
      <c r="G590">
        <v>0.12</v>
      </c>
      <c r="H590" s="11">
        <v>1.4526458469072501E-3</v>
      </c>
      <c r="I590" s="11">
        <v>0.83448269560902499</v>
      </c>
    </row>
    <row r="591" spans="1:9">
      <c r="A591" t="s">
        <v>82</v>
      </c>
      <c r="B591" t="s">
        <v>66</v>
      </c>
      <c r="C591" t="s">
        <v>384</v>
      </c>
      <c r="D591">
        <v>5</v>
      </c>
      <c r="E591" t="s">
        <v>417</v>
      </c>
      <c r="F591">
        <v>6481</v>
      </c>
      <c r="G591">
        <v>0.13</v>
      </c>
      <c r="H591" s="11">
        <v>1.06650724262446E-3</v>
      </c>
      <c r="I591" s="11">
        <v>0.84451889560683102</v>
      </c>
    </row>
    <row r="592" spans="1:9">
      <c r="A592" t="s">
        <v>82</v>
      </c>
      <c r="B592" t="s">
        <v>66</v>
      </c>
      <c r="C592" t="s">
        <v>384</v>
      </c>
      <c r="D592">
        <v>5</v>
      </c>
      <c r="E592" t="s">
        <v>417</v>
      </c>
      <c r="F592">
        <v>6481</v>
      </c>
      <c r="G592">
        <v>0.14000000000000001</v>
      </c>
      <c r="H592" s="11">
        <v>8.3063459285176802E-4</v>
      </c>
      <c r="I592" s="11">
        <v>0.85409957769755196</v>
      </c>
    </row>
    <row r="593" spans="1:9">
      <c r="A593" t="s">
        <v>82</v>
      </c>
      <c r="B593" t="s">
        <v>66</v>
      </c>
      <c r="C593" t="s">
        <v>384</v>
      </c>
      <c r="D593">
        <v>5</v>
      </c>
      <c r="E593" t="s">
        <v>417</v>
      </c>
      <c r="F593">
        <v>6481</v>
      </c>
      <c r="G593">
        <v>0.15</v>
      </c>
      <c r="H593" s="11">
        <v>8.1149645953058295E-4</v>
      </c>
      <c r="I593" s="11">
        <v>0.86366244745603804</v>
      </c>
    </row>
    <row r="594" spans="1:9">
      <c r="A594" t="s">
        <v>82</v>
      </c>
      <c r="B594" t="s">
        <v>66</v>
      </c>
      <c r="C594" t="s">
        <v>384</v>
      </c>
      <c r="D594">
        <v>5</v>
      </c>
      <c r="E594" t="s">
        <v>418</v>
      </c>
      <c r="F594">
        <v>6481</v>
      </c>
      <c r="G594">
        <v>0</v>
      </c>
      <c r="H594" s="11">
        <v>2.11404048721952E-2</v>
      </c>
      <c r="I594" s="11" t="s">
        <v>354</v>
      </c>
    </row>
    <row r="595" spans="1:9">
      <c r="A595" t="s">
        <v>82</v>
      </c>
      <c r="B595" t="s">
        <v>66</v>
      </c>
      <c r="C595" t="s">
        <v>384</v>
      </c>
      <c r="D595">
        <v>5</v>
      </c>
      <c r="E595" t="s">
        <v>418</v>
      </c>
      <c r="F595">
        <v>6481</v>
      </c>
      <c r="G595">
        <v>0.01</v>
      </c>
      <c r="H595" s="11">
        <v>1.34994472046266E-2</v>
      </c>
      <c r="I595" s="11">
        <v>0.22240478603850899</v>
      </c>
    </row>
    <row r="596" spans="1:9">
      <c r="A596" t="s">
        <v>82</v>
      </c>
      <c r="B596" t="s">
        <v>66</v>
      </c>
      <c r="C596" t="s">
        <v>384</v>
      </c>
      <c r="D596">
        <v>5</v>
      </c>
      <c r="E596" t="s">
        <v>418</v>
      </c>
      <c r="F596">
        <v>6481</v>
      </c>
      <c r="G596">
        <v>0.02</v>
      </c>
      <c r="H596" s="11">
        <v>1.11435808563622E-2</v>
      </c>
      <c r="I596" s="11">
        <v>0.48901521835198603</v>
      </c>
    </row>
    <row r="597" spans="1:9">
      <c r="A597" t="s">
        <v>82</v>
      </c>
      <c r="B597" t="s">
        <v>66</v>
      </c>
      <c r="C597" t="s">
        <v>384</v>
      </c>
      <c r="D597">
        <v>5</v>
      </c>
      <c r="E597" t="s">
        <v>418</v>
      </c>
      <c r="F597">
        <v>6481</v>
      </c>
      <c r="G597">
        <v>0.03</v>
      </c>
      <c r="H597" s="11">
        <v>9.4931193589335404E-3</v>
      </c>
      <c r="I597" s="11">
        <v>0.60226403019900898</v>
      </c>
    </row>
    <row r="598" spans="1:9">
      <c r="A598" t="s">
        <v>82</v>
      </c>
      <c r="B598" t="s">
        <v>66</v>
      </c>
      <c r="C598" t="s">
        <v>384</v>
      </c>
      <c r="D598">
        <v>5</v>
      </c>
      <c r="E598" t="s">
        <v>418</v>
      </c>
      <c r="F598">
        <v>6481</v>
      </c>
      <c r="G598">
        <v>0.04</v>
      </c>
      <c r="H598" s="11">
        <v>7.8783913409049902E-3</v>
      </c>
      <c r="I598" s="11">
        <v>0.66057127037683805</v>
      </c>
    </row>
    <row r="599" spans="1:9">
      <c r="A599" t="s">
        <v>82</v>
      </c>
      <c r="B599" t="s">
        <v>66</v>
      </c>
      <c r="C599" t="s">
        <v>384</v>
      </c>
      <c r="D599">
        <v>5</v>
      </c>
      <c r="E599" t="s">
        <v>418</v>
      </c>
      <c r="F599">
        <v>6481</v>
      </c>
      <c r="G599">
        <v>0.05</v>
      </c>
      <c r="H599" s="11">
        <v>6.9158767123873796E-3</v>
      </c>
      <c r="I599" s="11">
        <v>0.70859356009145502</v>
      </c>
    </row>
    <row r="600" spans="1:9">
      <c r="A600" t="s">
        <v>82</v>
      </c>
      <c r="B600" t="s">
        <v>66</v>
      </c>
      <c r="C600" t="s">
        <v>384</v>
      </c>
      <c r="D600">
        <v>5</v>
      </c>
      <c r="E600" t="s">
        <v>418</v>
      </c>
      <c r="F600">
        <v>6481</v>
      </c>
      <c r="G600">
        <v>0.06</v>
      </c>
      <c r="H600" s="11">
        <v>5.6289173345476298E-3</v>
      </c>
      <c r="I600" s="11">
        <v>0.73584629037132498</v>
      </c>
    </row>
    <row r="601" spans="1:9">
      <c r="A601" t="s">
        <v>82</v>
      </c>
      <c r="B601" t="s">
        <v>66</v>
      </c>
      <c r="C601" t="s">
        <v>384</v>
      </c>
      <c r="D601">
        <v>5</v>
      </c>
      <c r="E601" t="s">
        <v>418</v>
      </c>
      <c r="F601">
        <v>6481</v>
      </c>
      <c r="G601">
        <v>7.0000000000000007E-2</v>
      </c>
      <c r="H601" s="11">
        <v>4.8228108393593601E-3</v>
      </c>
      <c r="I601" s="11">
        <v>0.76206870297727003</v>
      </c>
    </row>
    <row r="602" spans="1:9">
      <c r="A602" t="s">
        <v>82</v>
      </c>
      <c r="B602" t="s">
        <v>66</v>
      </c>
      <c r="C602" t="s">
        <v>384</v>
      </c>
      <c r="D602">
        <v>5</v>
      </c>
      <c r="E602" t="s">
        <v>418</v>
      </c>
      <c r="F602">
        <v>6481</v>
      </c>
      <c r="G602">
        <v>0.08</v>
      </c>
      <c r="H602" s="11">
        <v>4.8441104868464698E-3</v>
      </c>
      <c r="I602" s="11">
        <v>0.79145220969629304</v>
      </c>
    </row>
    <row r="603" spans="1:9">
      <c r="A603" t="s">
        <v>82</v>
      </c>
      <c r="B603" t="s">
        <v>66</v>
      </c>
      <c r="C603" t="s">
        <v>384</v>
      </c>
      <c r="D603">
        <v>5</v>
      </c>
      <c r="E603" t="s">
        <v>418</v>
      </c>
      <c r="F603">
        <v>6481</v>
      </c>
      <c r="G603">
        <v>0.09</v>
      </c>
      <c r="H603" s="11">
        <v>3.8498656593575899E-3</v>
      </c>
      <c r="I603" s="11">
        <v>0.80403303197577902</v>
      </c>
    </row>
    <row r="604" spans="1:9">
      <c r="A604" t="s">
        <v>82</v>
      </c>
      <c r="B604" t="s">
        <v>66</v>
      </c>
      <c r="C604" t="s">
        <v>384</v>
      </c>
      <c r="D604">
        <v>5</v>
      </c>
      <c r="E604" t="s">
        <v>418</v>
      </c>
      <c r="F604">
        <v>6481</v>
      </c>
      <c r="G604">
        <v>0.1</v>
      </c>
      <c r="H604" s="11">
        <v>2.8233970183040701E-3</v>
      </c>
      <c r="I604" s="11">
        <v>0.81400652444278399</v>
      </c>
    </row>
    <row r="605" spans="1:9">
      <c r="A605" t="s">
        <v>82</v>
      </c>
      <c r="B605" t="s">
        <v>66</v>
      </c>
      <c r="C605" t="s">
        <v>384</v>
      </c>
      <c r="D605">
        <v>5</v>
      </c>
      <c r="E605" t="s">
        <v>418</v>
      </c>
      <c r="F605">
        <v>6481</v>
      </c>
      <c r="G605">
        <v>0.11</v>
      </c>
      <c r="H605" s="11">
        <v>2.0055699016021601E-3</v>
      </c>
      <c r="I605" s="11">
        <v>0.82404138491118695</v>
      </c>
    </row>
    <row r="606" spans="1:9">
      <c r="A606" t="s">
        <v>82</v>
      </c>
      <c r="B606" t="s">
        <v>66</v>
      </c>
      <c r="C606" t="s">
        <v>384</v>
      </c>
      <c r="D606">
        <v>5</v>
      </c>
      <c r="E606" t="s">
        <v>418</v>
      </c>
      <c r="F606">
        <v>6481</v>
      </c>
      <c r="G606">
        <v>0.12</v>
      </c>
      <c r="H606" s="11">
        <v>2.11424335132787E-3</v>
      </c>
      <c r="I606" s="11">
        <v>0.83933441064144299</v>
      </c>
    </row>
    <row r="607" spans="1:9">
      <c r="A607" t="s">
        <v>82</v>
      </c>
      <c r="B607" t="s">
        <v>66</v>
      </c>
      <c r="C607" t="s">
        <v>384</v>
      </c>
      <c r="D607">
        <v>5</v>
      </c>
      <c r="E607" t="s">
        <v>418</v>
      </c>
      <c r="F607">
        <v>6481</v>
      </c>
      <c r="G607">
        <v>0.13</v>
      </c>
      <c r="H607" s="11">
        <v>1.3010203421225E-3</v>
      </c>
      <c r="I607" s="11">
        <v>0.84608832942654799</v>
      </c>
    </row>
    <row r="608" spans="1:9">
      <c r="A608" t="s">
        <v>82</v>
      </c>
      <c r="B608" t="s">
        <v>66</v>
      </c>
      <c r="C608" t="s">
        <v>384</v>
      </c>
      <c r="D608">
        <v>5</v>
      </c>
      <c r="E608" t="s">
        <v>418</v>
      </c>
      <c r="F608">
        <v>6481</v>
      </c>
      <c r="G608">
        <v>0.14000000000000001</v>
      </c>
      <c r="H608" s="11">
        <v>9.9856303758989306E-4</v>
      </c>
      <c r="I608" s="11">
        <v>0.85513113814380004</v>
      </c>
    </row>
    <row r="609" spans="1:9">
      <c r="A609" t="s">
        <v>82</v>
      </c>
      <c r="B609" t="s">
        <v>66</v>
      </c>
      <c r="C609" t="s">
        <v>384</v>
      </c>
      <c r="D609">
        <v>5</v>
      </c>
      <c r="E609" t="s">
        <v>418</v>
      </c>
      <c r="F609">
        <v>6481</v>
      </c>
      <c r="G609">
        <v>0.15</v>
      </c>
      <c r="H609" s="11">
        <v>9.6780610140233898E-4</v>
      </c>
      <c r="I609" s="11">
        <v>0.86454820209331096</v>
      </c>
    </row>
    <row r="610" spans="1:9">
      <c r="A610" t="s">
        <v>82</v>
      </c>
      <c r="B610" t="s">
        <v>79</v>
      </c>
      <c r="C610" t="s">
        <v>384</v>
      </c>
      <c r="D610">
        <v>5</v>
      </c>
      <c r="E610" t="s">
        <v>417</v>
      </c>
      <c r="F610">
        <v>6176</v>
      </c>
      <c r="G610">
        <v>0</v>
      </c>
      <c r="H610" s="11">
        <v>2.5211886507920101E-2</v>
      </c>
      <c r="I610" s="11" t="s">
        <v>354</v>
      </c>
    </row>
    <row r="611" spans="1:9">
      <c r="A611" t="s">
        <v>82</v>
      </c>
      <c r="B611" t="s">
        <v>79</v>
      </c>
      <c r="C611" t="s">
        <v>384</v>
      </c>
      <c r="D611">
        <v>5</v>
      </c>
      <c r="E611" t="s">
        <v>417</v>
      </c>
      <c r="F611">
        <v>6176</v>
      </c>
      <c r="G611">
        <v>0.01</v>
      </c>
      <c r="H611" s="11">
        <v>1.6912328562663399E-2</v>
      </c>
      <c r="I611" s="11">
        <v>0.15313187691166799</v>
      </c>
    </row>
    <row r="612" spans="1:9">
      <c r="A612" t="s">
        <v>82</v>
      </c>
      <c r="B612" t="s">
        <v>79</v>
      </c>
      <c r="C612" t="s">
        <v>384</v>
      </c>
      <c r="D612">
        <v>5</v>
      </c>
      <c r="E612" t="s">
        <v>417</v>
      </c>
      <c r="F612">
        <v>6176</v>
      </c>
      <c r="G612">
        <v>0.02</v>
      </c>
      <c r="H612" s="11">
        <v>1.32961604302694E-2</v>
      </c>
      <c r="I612" s="11">
        <v>0.390917535687196</v>
      </c>
    </row>
    <row r="613" spans="1:9">
      <c r="A613" t="s">
        <v>82</v>
      </c>
      <c r="B613" t="s">
        <v>79</v>
      </c>
      <c r="C613" t="s">
        <v>384</v>
      </c>
      <c r="D613">
        <v>5</v>
      </c>
      <c r="E613" t="s">
        <v>417</v>
      </c>
      <c r="F613">
        <v>6176</v>
      </c>
      <c r="G613">
        <v>0.03</v>
      </c>
      <c r="H613" s="11">
        <v>1.0172562955626401E-2</v>
      </c>
      <c r="I613" s="11">
        <v>0.48851665196791499</v>
      </c>
    </row>
    <row r="614" spans="1:9">
      <c r="A614" t="s">
        <v>82</v>
      </c>
      <c r="B614" t="s">
        <v>79</v>
      </c>
      <c r="C614" t="s">
        <v>384</v>
      </c>
      <c r="D614">
        <v>5</v>
      </c>
      <c r="E614" t="s">
        <v>417</v>
      </c>
      <c r="F614">
        <v>6176</v>
      </c>
      <c r="G614">
        <v>0.04</v>
      </c>
      <c r="H614" s="11">
        <v>8.8904799990918004E-3</v>
      </c>
      <c r="I614" s="11">
        <v>0.58307435728019896</v>
      </c>
    </row>
    <row r="615" spans="1:9">
      <c r="A615" t="s">
        <v>82</v>
      </c>
      <c r="B615" t="s">
        <v>79</v>
      </c>
      <c r="C615" t="s">
        <v>384</v>
      </c>
      <c r="D615">
        <v>5</v>
      </c>
      <c r="E615" t="s">
        <v>417</v>
      </c>
      <c r="F615">
        <v>6176</v>
      </c>
      <c r="G615">
        <v>0.05</v>
      </c>
      <c r="H615" s="11">
        <v>8.5056306681220804E-3</v>
      </c>
      <c r="I615" s="11">
        <v>0.65736925253591605</v>
      </c>
    </row>
    <row r="616" spans="1:9">
      <c r="A616" t="s">
        <v>82</v>
      </c>
      <c r="B616" t="s">
        <v>79</v>
      </c>
      <c r="C616" t="s">
        <v>384</v>
      </c>
      <c r="D616">
        <v>5</v>
      </c>
      <c r="E616" t="s">
        <v>417</v>
      </c>
      <c r="F616">
        <v>6176</v>
      </c>
      <c r="G616">
        <v>0.06</v>
      </c>
      <c r="H616" s="11">
        <v>7.0387787968114899E-3</v>
      </c>
      <c r="I616" s="11">
        <v>0.69007609268471004</v>
      </c>
    </row>
    <row r="617" spans="1:9">
      <c r="A617" t="s">
        <v>82</v>
      </c>
      <c r="B617" t="s">
        <v>79</v>
      </c>
      <c r="C617" t="s">
        <v>384</v>
      </c>
      <c r="D617">
        <v>5</v>
      </c>
      <c r="E617" t="s">
        <v>417</v>
      </c>
      <c r="F617">
        <v>6176</v>
      </c>
      <c r="G617">
        <v>7.0000000000000007E-2</v>
      </c>
      <c r="H617" s="11">
        <v>6.0829571656604697E-3</v>
      </c>
      <c r="I617" s="11">
        <v>0.72064662365920096</v>
      </c>
    </row>
    <row r="618" spans="1:9">
      <c r="A618" t="s">
        <v>82</v>
      </c>
      <c r="B618" t="s">
        <v>79</v>
      </c>
      <c r="C618" t="s">
        <v>384</v>
      </c>
      <c r="D618">
        <v>5</v>
      </c>
      <c r="E618" t="s">
        <v>417</v>
      </c>
      <c r="F618">
        <v>6176</v>
      </c>
      <c r="G618">
        <v>0.08</v>
      </c>
      <c r="H618" s="11">
        <v>4.6118242738948699E-3</v>
      </c>
      <c r="I618" s="11">
        <v>0.73788739780078805</v>
      </c>
    </row>
    <row r="619" spans="1:9">
      <c r="A619" t="s">
        <v>82</v>
      </c>
      <c r="B619" t="s">
        <v>79</v>
      </c>
      <c r="C619" t="s">
        <v>384</v>
      </c>
      <c r="D619">
        <v>5</v>
      </c>
      <c r="E619" t="s">
        <v>417</v>
      </c>
      <c r="F619">
        <v>6176</v>
      </c>
      <c r="G619">
        <v>0.09</v>
      </c>
      <c r="H619" s="11">
        <v>4.2532278934399896E-3</v>
      </c>
      <c r="I619" s="11">
        <v>0.762872787501224</v>
      </c>
    </row>
    <row r="620" spans="1:9">
      <c r="A620" t="s">
        <v>82</v>
      </c>
      <c r="B620" t="s">
        <v>79</v>
      </c>
      <c r="C620" t="s">
        <v>384</v>
      </c>
      <c r="D620">
        <v>5</v>
      </c>
      <c r="E620" t="s">
        <v>417</v>
      </c>
      <c r="F620">
        <v>6176</v>
      </c>
      <c r="G620">
        <v>0.1</v>
      </c>
      <c r="H620" s="11">
        <v>3.3765837397885501E-3</v>
      </c>
      <c r="I620" s="11">
        <v>0.77827038857889497</v>
      </c>
    </row>
    <row r="621" spans="1:9">
      <c r="A621" t="s">
        <v>82</v>
      </c>
      <c r="B621" t="s">
        <v>79</v>
      </c>
      <c r="C621" t="s">
        <v>384</v>
      </c>
      <c r="D621">
        <v>5</v>
      </c>
      <c r="E621" t="s">
        <v>417</v>
      </c>
      <c r="F621">
        <v>6176</v>
      </c>
      <c r="G621">
        <v>0.11</v>
      </c>
      <c r="H621" s="11">
        <v>3.0565123703577501E-3</v>
      </c>
      <c r="I621" s="11">
        <v>0.79553099546998396</v>
      </c>
    </row>
    <row r="622" spans="1:9">
      <c r="A622" t="s">
        <v>82</v>
      </c>
      <c r="B622" t="s">
        <v>79</v>
      </c>
      <c r="C622" t="s">
        <v>384</v>
      </c>
      <c r="D622">
        <v>5</v>
      </c>
      <c r="E622" t="s">
        <v>417</v>
      </c>
      <c r="F622">
        <v>6176</v>
      </c>
      <c r="G622">
        <v>0.12</v>
      </c>
      <c r="H622" s="11">
        <v>3.0352606626638402E-3</v>
      </c>
      <c r="I622" s="11">
        <v>0.81215952396019997</v>
      </c>
    </row>
    <row r="623" spans="1:9">
      <c r="A623" t="s">
        <v>82</v>
      </c>
      <c r="B623" t="s">
        <v>79</v>
      </c>
      <c r="C623" t="s">
        <v>384</v>
      </c>
      <c r="D623">
        <v>5</v>
      </c>
      <c r="E623" t="s">
        <v>417</v>
      </c>
      <c r="F623">
        <v>6176</v>
      </c>
      <c r="G623">
        <v>0.13</v>
      </c>
      <c r="H623" s="11">
        <v>2.36621987580647E-3</v>
      </c>
      <c r="I623" s="11">
        <v>0.82189788295408805</v>
      </c>
    </row>
    <row r="624" spans="1:9">
      <c r="A624" t="s">
        <v>82</v>
      </c>
      <c r="B624" t="s">
        <v>79</v>
      </c>
      <c r="C624" t="s">
        <v>384</v>
      </c>
      <c r="D624">
        <v>5</v>
      </c>
      <c r="E624" t="s">
        <v>417</v>
      </c>
      <c r="F624">
        <v>6176</v>
      </c>
      <c r="G624">
        <v>0.14000000000000001</v>
      </c>
      <c r="H624" s="11">
        <v>2.0341878856373501E-3</v>
      </c>
      <c r="I624" s="11">
        <v>0.832410821955199</v>
      </c>
    </row>
    <row r="625" spans="1:9">
      <c r="A625" t="s">
        <v>82</v>
      </c>
      <c r="B625" t="s">
        <v>79</v>
      </c>
      <c r="C625" t="s">
        <v>384</v>
      </c>
      <c r="D625">
        <v>5</v>
      </c>
      <c r="E625" t="s">
        <v>417</v>
      </c>
      <c r="F625">
        <v>6176</v>
      </c>
      <c r="G625">
        <v>0.15</v>
      </c>
      <c r="H625" s="11">
        <v>2.1710701471557301E-3</v>
      </c>
      <c r="I625" s="11">
        <v>0.844223487447748</v>
      </c>
    </row>
    <row r="626" spans="1:9">
      <c r="A626" t="s">
        <v>82</v>
      </c>
      <c r="B626" t="s">
        <v>79</v>
      </c>
      <c r="C626" t="s">
        <v>384</v>
      </c>
      <c r="D626">
        <v>5</v>
      </c>
      <c r="E626" t="s">
        <v>418</v>
      </c>
      <c r="F626">
        <v>6176</v>
      </c>
      <c r="G626">
        <v>0</v>
      </c>
      <c r="H626" s="11">
        <v>2.5211886507920101E-2</v>
      </c>
      <c r="I626" s="11" t="s">
        <v>354</v>
      </c>
    </row>
    <row r="627" spans="1:9">
      <c r="A627" t="s">
        <v>82</v>
      </c>
      <c r="B627" t="s">
        <v>79</v>
      </c>
      <c r="C627" t="s">
        <v>384</v>
      </c>
      <c r="D627">
        <v>5</v>
      </c>
      <c r="E627" t="s">
        <v>418</v>
      </c>
      <c r="F627">
        <v>6176</v>
      </c>
      <c r="G627">
        <v>0.01</v>
      </c>
      <c r="H627" s="11">
        <v>1.7327340156624099E-2</v>
      </c>
      <c r="I627" s="11">
        <v>0.194218024713775</v>
      </c>
    </row>
    <row r="628" spans="1:9">
      <c r="A628" t="s">
        <v>82</v>
      </c>
      <c r="B628" t="s">
        <v>79</v>
      </c>
      <c r="C628" t="s">
        <v>384</v>
      </c>
      <c r="D628">
        <v>5</v>
      </c>
      <c r="E628" t="s">
        <v>418</v>
      </c>
      <c r="F628">
        <v>6176</v>
      </c>
      <c r="G628">
        <v>0.02</v>
      </c>
      <c r="H628" s="11">
        <v>1.33387347843764E-2</v>
      </c>
      <c r="I628" s="11">
        <v>0.39300367903843703</v>
      </c>
    </row>
    <row r="629" spans="1:9">
      <c r="A629" t="s">
        <v>82</v>
      </c>
      <c r="B629" t="s">
        <v>79</v>
      </c>
      <c r="C629" t="s">
        <v>384</v>
      </c>
      <c r="D629">
        <v>5</v>
      </c>
      <c r="E629" t="s">
        <v>418</v>
      </c>
      <c r="F629">
        <v>6176</v>
      </c>
      <c r="G629">
        <v>0.03</v>
      </c>
      <c r="H629" s="11">
        <v>1.0297006031248E-2</v>
      </c>
      <c r="I629" s="11">
        <v>0.49254031141301502</v>
      </c>
    </row>
    <row r="630" spans="1:9">
      <c r="A630" t="s">
        <v>82</v>
      </c>
      <c r="B630" t="s">
        <v>79</v>
      </c>
      <c r="C630" t="s">
        <v>384</v>
      </c>
      <c r="D630">
        <v>5</v>
      </c>
      <c r="E630" t="s">
        <v>418</v>
      </c>
      <c r="F630">
        <v>6176</v>
      </c>
      <c r="G630">
        <v>0.04</v>
      </c>
      <c r="H630" s="11">
        <v>9.0266629718236298E-3</v>
      </c>
      <c r="I630" s="11">
        <v>0.58634274862576297</v>
      </c>
    </row>
    <row r="631" spans="1:9">
      <c r="A631" t="s">
        <v>82</v>
      </c>
      <c r="B631" t="s">
        <v>79</v>
      </c>
      <c r="C631" t="s">
        <v>384</v>
      </c>
      <c r="D631">
        <v>5</v>
      </c>
      <c r="E631" t="s">
        <v>418</v>
      </c>
      <c r="F631">
        <v>6176</v>
      </c>
      <c r="G631">
        <v>0.05</v>
      </c>
      <c r="H631" s="11">
        <v>7.6974094282437596E-3</v>
      </c>
      <c r="I631" s="11">
        <v>0.64201304897822797</v>
      </c>
    </row>
    <row r="632" spans="1:9">
      <c r="A632" t="s">
        <v>82</v>
      </c>
      <c r="B632" t="s">
        <v>79</v>
      </c>
      <c r="C632" t="s">
        <v>384</v>
      </c>
      <c r="D632">
        <v>5</v>
      </c>
      <c r="E632" t="s">
        <v>418</v>
      </c>
      <c r="F632">
        <v>6176</v>
      </c>
      <c r="G632">
        <v>0.06</v>
      </c>
      <c r="H632" s="11">
        <v>7.5161468527575699E-3</v>
      </c>
      <c r="I632" s="11">
        <v>0.69755485889453195</v>
      </c>
    </row>
    <row r="633" spans="1:9">
      <c r="A633" t="s">
        <v>82</v>
      </c>
      <c r="B633" t="s">
        <v>79</v>
      </c>
      <c r="C633" t="s">
        <v>384</v>
      </c>
      <c r="D633">
        <v>5</v>
      </c>
      <c r="E633" t="s">
        <v>418</v>
      </c>
      <c r="F633">
        <v>6176</v>
      </c>
      <c r="G633">
        <v>7.0000000000000007E-2</v>
      </c>
      <c r="H633" s="11">
        <v>6.5330531639753798E-3</v>
      </c>
      <c r="I633" s="11">
        <v>0.72662647049395601</v>
      </c>
    </row>
    <row r="634" spans="1:9">
      <c r="A634" t="s">
        <v>82</v>
      </c>
      <c r="B634" t="s">
        <v>79</v>
      </c>
      <c r="C634" t="s">
        <v>384</v>
      </c>
      <c r="D634">
        <v>5</v>
      </c>
      <c r="E634" t="s">
        <v>418</v>
      </c>
      <c r="F634">
        <v>6176</v>
      </c>
      <c r="G634">
        <v>0.08</v>
      </c>
      <c r="H634" s="11">
        <v>5.1842665905197103E-3</v>
      </c>
      <c r="I634" s="11">
        <v>0.74447048444197395</v>
      </c>
    </row>
    <row r="635" spans="1:9">
      <c r="A635" t="s">
        <v>82</v>
      </c>
      <c r="B635" t="s">
        <v>79</v>
      </c>
      <c r="C635" t="s">
        <v>384</v>
      </c>
      <c r="D635">
        <v>5</v>
      </c>
      <c r="E635" t="s">
        <v>418</v>
      </c>
      <c r="F635">
        <v>6176</v>
      </c>
      <c r="G635">
        <v>0.09</v>
      </c>
      <c r="H635" s="11">
        <v>3.2367342221378999E-3</v>
      </c>
      <c r="I635" s="11">
        <v>0.75259490704694798</v>
      </c>
    </row>
    <row r="636" spans="1:9">
      <c r="A636" t="s">
        <v>82</v>
      </c>
      <c r="B636" t="s">
        <v>79</v>
      </c>
      <c r="C636" t="s">
        <v>384</v>
      </c>
      <c r="D636">
        <v>5</v>
      </c>
      <c r="E636" t="s">
        <v>418</v>
      </c>
      <c r="F636">
        <v>6176</v>
      </c>
      <c r="G636">
        <v>0.1</v>
      </c>
      <c r="H636" s="11">
        <v>3.3400289889741102E-3</v>
      </c>
      <c r="I636" s="11">
        <v>0.77794139582156496</v>
      </c>
    </row>
    <row r="637" spans="1:9">
      <c r="A637" t="s">
        <v>82</v>
      </c>
      <c r="B637" t="s">
        <v>79</v>
      </c>
      <c r="C637" t="s">
        <v>384</v>
      </c>
      <c r="D637">
        <v>5</v>
      </c>
      <c r="E637" t="s">
        <v>418</v>
      </c>
      <c r="F637">
        <v>6176</v>
      </c>
      <c r="G637">
        <v>0.11</v>
      </c>
      <c r="H637" s="11">
        <v>3.3868238326934899E-3</v>
      </c>
      <c r="I637" s="11">
        <v>0.79820351548342705</v>
      </c>
    </row>
    <row r="638" spans="1:9">
      <c r="A638" t="s">
        <v>82</v>
      </c>
      <c r="B638" t="s">
        <v>79</v>
      </c>
      <c r="C638" t="s">
        <v>384</v>
      </c>
      <c r="D638">
        <v>5</v>
      </c>
      <c r="E638" t="s">
        <v>418</v>
      </c>
      <c r="F638">
        <v>6176</v>
      </c>
      <c r="G638">
        <v>0.12</v>
      </c>
      <c r="H638" s="11">
        <v>3.2304348973938202E-3</v>
      </c>
      <c r="I638" s="11">
        <v>0.81359080168155296</v>
      </c>
    </row>
    <row r="639" spans="1:9">
      <c r="A639" t="s">
        <v>82</v>
      </c>
      <c r="B639" t="s">
        <v>79</v>
      </c>
      <c r="C639" t="s">
        <v>384</v>
      </c>
      <c r="D639">
        <v>5</v>
      </c>
      <c r="E639" t="s">
        <v>418</v>
      </c>
      <c r="F639">
        <v>6176</v>
      </c>
      <c r="G639">
        <v>0.13</v>
      </c>
      <c r="H639" s="11">
        <v>3.2745895016626598E-3</v>
      </c>
      <c r="I639" s="11">
        <v>0.82797697198866405</v>
      </c>
    </row>
    <row r="640" spans="1:9">
      <c r="A640" t="s">
        <v>82</v>
      </c>
      <c r="B640" t="s">
        <v>79</v>
      </c>
      <c r="C640" t="s">
        <v>384</v>
      </c>
      <c r="D640">
        <v>5</v>
      </c>
      <c r="E640" t="s">
        <v>418</v>
      </c>
      <c r="F640">
        <v>6176</v>
      </c>
      <c r="G640">
        <v>0.14000000000000001</v>
      </c>
      <c r="H640" s="11">
        <v>2.3547518924702899E-3</v>
      </c>
      <c r="I640" s="11">
        <v>0.83438000085431596</v>
      </c>
    </row>
    <row r="641" spans="1:9">
      <c r="A641" t="s">
        <v>82</v>
      </c>
      <c r="B641" t="s">
        <v>79</v>
      </c>
      <c r="C641" t="s">
        <v>384</v>
      </c>
      <c r="D641">
        <v>5</v>
      </c>
      <c r="E641" t="s">
        <v>418</v>
      </c>
      <c r="F641">
        <v>6176</v>
      </c>
      <c r="G641">
        <v>0.15</v>
      </c>
      <c r="H641" s="11">
        <v>2.0131272751280601E-3</v>
      </c>
      <c r="I641" s="11">
        <v>0.84332847783959097</v>
      </c>
    </row>
  </sheetData>
  <autoFilter ref="A1:I641"/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ColWidth="10.875" defaultRowHeight="15.75"/>
  <sheetData>
    <row r="1" spans="1:10">
      <c r="A1" t="s">
        <v>55</v>
      </c>
      <c r="B1" t="s">
        <v>343</v>
      </c>
      <c r="C1" t="s">
        <v>419</v>
      </c>
      <c r="D1" t="s">
        <v>57</v>
      </c>
      <c r="E1" t="s">
        <v>420</v>
      </c>
      <c r="F1" t="s">
        <v>353</v>
      </c>
      <c r="G1" t="s">
        <v>99</v>
      </c>
      <c r="H1" t="s">
        <v>100</v>
      </c>
      <c r="I1" t="s">
        <v>345</v>
      </c>
      <c r="J1" t="s">
        <v>421</v>
      </c>
    </row>
    <row r="2" spans="1:10">
      <c r="A2" t="s">
        <v>66</v>
      </c>
      <c r="B2" t="s">
        <v>112</v>
      </c>
      <c r="C2" t="s">
        <v>422</v>
      </c>
      <c r="D2" s="3">
        <v>1711.91437</v>
      </c>
      <c r="E2">
        <v>2223</v>
      </c>
      <c r="F2" s="2">
        <v>1.0369265999999999</v>
      </c>
      <c r="G2" s="2">
        <v>0.93885916999999997</v>
      </c>
      <c r="H2" s="2">
        <v>1.1471993</v>
      </c>
      <c r="I2" s="9">
        <v>0.47808060000000002</v>
      </c>
      <c r="J2" s="9" t="b">
        <v>0</v>
      </c>
    </row>
    <row r="3" spans="1:10">
      <c r="A3" t="s">
        <v>66</v>
      </c>
      <c r="B3" t="s">
        <v>113</v>
      </c>
      <c r="C3" t="s">
        <v>422</v>
      </c>
      <c r="D3" s="3">
        <v>257.53332999999998</v>
      </c>
      <c r="E3">
        <v>2223</v>
      </c>
      <c r="F3" s="2">
        <v>1.2480876000000001</v>
      </c>
      <c r="G3" s="2">
        <v>1.09142026</v>
      </c>
      <c r="H3" s="2">
        <v>1.4213022</v>
      </c>
      <c r="I3" s="9">
        <v>9.9925600000000002E-4</v>
      </c>
      <c r="J3" s="9" t="b">
        <v>1</v>
      </c>
    </row>
    <row r="4" spans="1:10">
      <c r="A4" t="s">
        <v>66</v>
      </c>
      <c r="B4" t="s">
        <v>114</v>
      </c>
      <c r="C4" t="s">
        <v>422</v>
      </c>
      <c r="D4" s="3">
        <v>17.524920000000002</v>
      </c>
      <c r="E4">
        <v>2223</v>
      </c>
      <c r="F4" s="2">
        <v>0.15465290000000001</v>
      </c>
      <c r="G4" s="2">
        <v>9.3514879999999995E-2</v>
      </c>
      <c r="H4" s="2">
        <v>0.23831469999999999</v>
      </c>
      <c r="I4" s="9">
        <v>3.6038539999999997E-15</v>
      </c>
      <c r="J4" s="9" t="b">
        <v>1</v>
      </c>
    </row>
    <row r="5" spans="1:10">
      <c r="A5" t="s">
        <v>66</v>
      </c>
      <c r="B5" t="s">
        <v>115</v>
      </c>
      <c r="C5" t="s">
        <v>422</v>
      </c>
      <c r="D5" s="3">
        <v>44.45637</v>
      </c>
      <c r="E5">
        <v>2223</v>
      </c>
      <c r="F5" s="2">
        <v>0.52702439999999995</v>
      </c>
      <c r="G5" s="2">
        <v>0.38439657999999999</v>
      </c>
      <c r="H5" s="2">
        <v>0.70253299999999996</v>
      </c>
      <c r="I5" s="9">
        <v>2.9966409999999999E-5</v>
      </c>
      <c r="J5" s="9" t="b">
        <v>1</v>
      </c>
    </row>
    <row r="6" spans="1:10">
      <c r="A6" t="s">
        <v>66</v>
      </c>
      <c r="B6" t="s">
        <v>116</v>
      </c>
      <c r="C6" t="s">
        <v>422</v>
      </c>
      <c r="D6" s="3">
        <v>108.69490999999999</v>
      </c>
      <c r="E6">
        <v>2223</v>
      </c>
      <c r="F6" s="2">
        <v>1.3866152</v>
      </c>
      <c r="G6" s="2">
        <v>1.1332581500000001</v>
      </c>
      <c r="H6" s="2">
        <v>1.6785047</v>
      </c>
      <c r="I6" s="9">
        <v>1.0944150000000001E-3</v>
      </c>
      <c r="J6" s="9" t="b">
        <v>1</v>
      </c>
    </row>
    <row r="7" spans="1:10">
      <c r="A7" t="s">
        <v>66</v>
      </c>
      <c r="B7" t="s">
        <v>117</v>
      </c>
      <c r="C7" t="s">
        <v>422</v>
      </c>
      <c r="D7" s="3">
        <v>82.876080000000002</v>
      </c>
      <c r="E7">
        <v>2223</v>
      </c>
      <c r="F7" s="2">
        <v>2.0834524000000001</v>
      </c>
      <c r="G7" s="2">
        <v>1.6507593300000001</v>
      </c>
      <c r="H7" s="2">
        <v>2.5929964999999999</v>
      </c>
      <c r="I7" s="9">
        <v>1.7726240000000001E-10</v>
      </c>
      <c r="J7" s="9" t="b">
        <v>1</v>
      </c>
    </row>
    <row r="8" spans="1:10">
      <c r="A8" t="s">
        <v>66</v>
      </c>
      <c r="B8" t="s">
        <v>112</v>
      </c>
      <c r="C8" t="s">
        <v>423</v>
      </c>
      <c r="D8" s="3">
        <v>1083.92435</v>
      </c>
      <c r="E8">
        <v>1564</v>
      </c>
      <c r="F8" s="2">
        <v>0.69896139999999995</v>
      </c>
      <c r="G8" s="2">
        <v>0.62738755000000002</v>
      </c>
      <c r="H8" s="2">
        <v>0.7798332</v>
      </c>
      <c r="I8" s="9">
        <v>1.0743420000000001E-10</v>
      </c>
      <c r="J8" s="9" t="b">
        <v>1</v>
      </c>
    </row>
    <row r="9" spans="1:10">
      <c r="A9" t="s">
        <v>66</v>
      </c>
      <c r="B9" t="s">
        <v>113</v>
      </c>
      <c r="C9" t="s">
        <v>423</v>
      </c>
      <c r="D9" s="3">
        <v>97.746030000000005</v>
      </c>
      <c r="E9">
        <v>1564</v>
      </c>
      <c r="F9" s="2">
        <v>0.63544800000000001</v>
      </c>
      <c r="G9" s="2">
        <v>0.51397612999999998</v>
      </c>
      <c r="H9" s="2">
        <v>0.77621839999999998</v>
      </c>
      <c r="I9" s="9">
        <v>1.588358E-5</v>
      </c>
      <c r="J9" s="9" t="b">
        <v>1</v>
      </c>
    </row>
    <row r="10" spans="1:10">
      <c r="A10" t="s">
        <v>66</v>
      </c>
      <c r="B10" t="s">
        <v>114</v>
      </c>
      <c r="C10" t="s">
        <v>423</v>
      </c>
      <c r="D10" s="3">
        <v>134.6052</v>
      </c>
      <c r="E10">
        <v>1564</v>
      </c>
      <c r="F10" s="2">
        <v>1.7897632999999999</v>
      </c>
      <c r="G10" s="2">
        <v>1.4893992300000001</v>
      </c>
      <c r="H10" s="2">
        <v>2.1328863999999998</v>
      </c>
      <c r="I10" s="9">
        <v>2.0314900000000001E-10</v>
      </c>
      <c r="J10" s="9" t="b">
        <v>1</v>
      </c>
    </row>
    <row r="11" spans="1:10">
      <c r="A11" t="s">
        <v>66</v>
      </c>
      <c r="B11" t="s">
        <v>115</v>
      </c>
      <c r="C11" t="s">
        <v>423</v>
      </c>
      <c r="D11" s="3">
        <v>44.648180000000004</v>
      </c>
      <c r="E11">
        <v>1564</v>
      </c>
      <c r="F11" s="2">
        <v>0.77319669999999996</v>
      </c>
      <c r="G11" s="2">
        <v>0.56531816000000001</v>
      </c>
      <c r="H11" s="2">
        <v>1.0291068999999999</v>
      </c>
      <c r="I11" s="9">
        <v>9.1582490000000003E-2</v>
      </c>
      <c r="J11" s="9" t="b">
        <v>0</v>
      </c>
    </row>
    <row r="12" spans="1:10">
      <c r="A12" t="s">
        <v>66</v>
      </c>
      <c r="B12" t="s">
        <v>116</v>
      </c>
      <c r="C12" t="s">
        <v>423</v>
      </c>
      <c r="D12" s="3">
        <v>97.782769999999999</v>
      </c>
      <c r="E12">
        <v>1564</v>
      </c>
      <c r="F12" s="2">
        <v>1.7977386</v>
      </c>
      <c r="G12" s="2">
        <v>1.4512411999999999</v>
      </c>
      <c r="H12" s="2">
        <v>2.2008464999999999</v>
      </c>
      <c r="I12" s="9">
        <v>3.2543210000000003E-8</v>
      </c>
      <c r="J12" s="9" t="b">
        <v>1</v>
      </c>
    </row>
    <row r="13" spans="1:10">
      <c r="A13" t="s">
        <v>66</v>
      </c>
      <c r="B13" t="s">
        <v>117</v>
      </c>
      <c r="C13" t="s">
        <v>423</v>
      </c>
      <c r="D13" s="3">
        <v>105.29347</v>
      </c>
      <c r="E13">
        <v>1564</v>
      </c>
      <c r="F13" s="2">
        <v>3.8659237000000002</v>
      </c>
      <c r="G13" s="2">
        <v>3.1324316900000002</v>
      </c>
      <c r="H13" s="2">
        <v>4.7211688000000001</v>
      </c>
      <c r="I13" s="9">
        <v>2.9207450000000002E-38</v>
      </c>
      <c r="J13" s="9" t="b">
        <v>1</v>
      </c>
    </row>
    <row r="14" spans="1:10">
      <c r="A14" t="s">
        <v>79</v>
      </c>
      <c r="B14" t="s">
        <v>112</v>
      </c>
      <c r="C14" t="s">
        <v>422</v>
      </c>
      <c r="D14" s="3">
        <v>1564.3545999999999</v>
      </c>
      <c r="E14">
        <v>1796</v>
      </c>
      <c r="F14" s="2">
        <v>1.4876891999999999</v>
      </c>
      <c r="G14" s="2">
        <v>1.2971859299999999</v>
      </c>
      <c r="H14" s="2">
        <v>1.7140626000000001</v>
      </c>
      <c r="I14" s="9">
        <v>2.26834E-8</v>
      </c>
      <c r="J14" s="9" t="b">
        <v>1</v>
      </c>
    </row>
    <row r="15" spans="1:10">
      <c r="A15" t="s">
        <v>79</v>
      </c>
      <c r="B15" t="s">
        <v>114</v>
      </c>
      <c r="C15" t="s">
        <v>422</v>
      </c>
      <c r="D15" s="3">
        <v>27.177710000000001</v>
      </c>
      <c r="E15">
        <v>1796</v>
      </c>
      <c r="F15" s="2">
        <v>0.1739665</v>
      </c>
      <c r="G15" s="2">
        <v>0.11592739000000001</v>
      </c>
      <c r="H15" s="2">
        <v>0.24916460000000001</v>
      </c>
      <c r="I15" s="9">
        <v>2.3575579999999998E-19</v>
      </c>
      <c r="J15" s="9" t="b">
        <v>1</v>
      </c>
    </row>
    <row r="16" spans="1:10">
      <c r="A16" t="s">
        <v>79</v>
      </c>
      <c r="B16" t="s">
        <v>115</v>
      </c>
      <c r="C16" t="s">
        <v>422</v>
      </c>
      <c r="D16" s="3">
        <v>59.97186</v>
      </c>
      <c r="E16">
        <v>1796</v>
      </c>
      <c r="F16" s="2">
        <v>0.71717140000000001</v>
      </c>
      <c r="G16" s="2">
        <v>0.54723129999999998</v>
      </c>
      <c r="H16" s="2">
        <v>0.92104790000000003</v>
      </c>
      <c r="I16" s="9">
        <v>1.2162320000000001E-2</v>
      </c>
      <c r="J16" s="9" t="b">
        <v>1</v>
      </c>
    </row>
    <row r="17" spans="1:10">
      <c r="A17" t="s">
        <v>79</v>
      </c>
      <c r="B17" t="s">
        <v>116</v>
      </c>
      <c r="C17" t="s">
        <v>422</v>
      </c>
      <c r="D17" s="3">
        <v>44.959359999999997</v>
      </c>
      <c r="E17">
        <v>1796</v>
      </c>
      <c r="F17" s="2">
        <v>0.79053320000000005</v>
      </c>
      <c r="G17" s="2">
        <v>0.57788773000000004</v>
      </c>
      <c r="H17" s="2">
        <v>1.0524115999999999</v>
      </c>
      <c r="I17" s="9">
        <v>0.123406</v>
      </c>
      <c r="J17" s="9" t="b">
        <v>0</v>
      </c>
    </row>
    <row r="18" spans="1:10">
      <c r="A18" t="s">
        <v>79</v>
      </c>
      <c r="B18" t="s">
        <v>117</v>
      </c>
      <c r="C18" t="s">
        <v>422</v>
      </c>
      <c r="D18" s="3">
        <v>99.536469999999994</v>
      </c>
      <c r="E18">
        <v>1796</v>
      </c>
      <c r="F18" s="2">
        <v>2.5425800000000001</v>
      </c>
      <c r="G18" s="2">
        <v>2.0531504200000001</v>
      </c>
      <c r="H18" s="2">
        <v>3.1132521</v>
      </c>
      <c r="I18" s="9">
        <v>1.4133289999999999E-18</v>
      </c>
      <c r="J18" s="9" t="b">
        <v>1</v>
      </c>
    </row>
    <row r="19" spans="1:10">
      <c r="A19" t="s">
        <v>79</v>
      </c>
      <c r="B19" t="s">
        <v>112</v>
      </c>
      <c r="C19" t="s">
        <v>423</v>
      </c>
      <c r="D19" s="3">
        <v>1308.6838299999999</v>
      </c>
      <c r="E19">
        <v>1824</v>
      </c>
      <c r="F19" s="2">
        <v>0.56091340000000001</v>
      </c>
      <c r="G19" s="2">
        <v>0.50596359999999996</v>
      </c>
      <c r="H19" s="2">
        <v>0.62273619999999996</v>
      </c>
      <c r="I19" s="9">
        <v>9.5863800000000002E-28</v>
      </c>
      <c r="J19" s="9" t="b">
        <v>1</v>
      </c>
    </row>
    <row r="20" spans="1:10">
      <c r="A20" t="s">
        <v>79</v>
      </c>
      <c r="B20" t="s">
        <v>114</v>
      </c>
      <c r="C20" t="s">
        <v>423</v>
      </c>
      <c r="D20" s="3">
        <v>196.69593</v>
      </c>
      <c r="E20">
        <v>1824</v>
      </c>
      <c r="F20" s="2">
        <v>1.3800931000000001</v>
      </c>
      <c r="G20" s="2">
        <v>1.1839968199999999</v>
      </c>
      <c r="H20" s="2">
        <v>1.5998052</v>
      </c>
      <c r="I20" s="9">
        <v>2.6947910000000001E-5</v>
      </c>
      <c r="J20" s="9" t="b">
        <v>1</v>
      </c>
    </row>
    <row r="21" spans="1:10">
      <c r="A21" t="s">
        <v>79</v>
      </c>
      <c r="B21" t="s">
        <v>115</v>
      </c>
      <c r="C21" t="s">
        <v>423</v>
      </c>
      <c r="D21" s="3">
        <v>90.854510000000005</v>
      </c>
      <c r="E21">
        <v>1824</v>
      </c>
      <c r="F21" s="2">
        <v>1.0895929</v>
      </c>
      <c r="G21" s="2">
        <v>0.87393019999999999</v>
      </c>
      <c r="H21" s="2">
        <v>1.3409659</v>
      </c>
      <c r="I21" s="9">
        <v>0.43157079999999998</v>
      </c>
      <c r="J21" s="9" t="b">
        <v>0</v>
      </c>
    </row>
    <row r="22" spans="1:10">
      <c r="A22" t="s">
        <v>79</v>
      </c>
      <c r="B22" t="s">
        <v>116</v>
      </c>
      <c r="C22" t="s">
        <v>423</v>
      </c>
      <c r="D22" s="3">
        <v>52.182259999999999</v>
      </c>
      <c r="E22">
        <v>1824</v>
      </c>
      <c r="F22" s="2">
        <v>0.90267900000000001</v>
      </c>
      <c r="G22" s="2">
        <v>0.67452606999999998</v>
      </c>
      <c r="H22" s="2">
        <v>1.1800989</v>
      </c>
      <c r="I22" s="9">
        <v>0.47213250000000001</v>
      </c>
      <c r="J22" s="9" t="b">
        <v>0</v>
      </c>
    </row>
    <row r="23" spans="1:10">
      <c r="A23" t="s">
        <v>79</v>
      </c>
      <c r="B23" t="s">
        <v>117</v>
      </c>
      <c r="C23" t="s">
        <v>423</v>
      </c>
      <c r="D23" s="3">
        <v>175.58347000000001</v>
      </c>
      <c r="E23">
        <v>1824</v>
      </c>
      <c r="F23" s="2">
        <v>4.6052789000000001</v>
      </c>
      <c r="G23" s="2">
        <v>3.8991734999999998</v>
      </c>
      <c r="H23" s="2">
        <v>5.4077317999999996</v>
      </c>
      <c r="I23" s="9">
        <v>6.3335739999999998E-75</v>
      </c>
      <c r="J23" s="9" t="b">
        <v>1</v>
      </c>
    </row>
  </sheetData>
  <autoFilter ref="A1:J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workbookViewId="0"/>
  </sheetViews>
  <sheetFormatPr defaultColWidth="11" defaultRowHeight="15.75"/>
  <cols>
    <col min="1" max="1" width="7.375" bestFit="1" customWidth="1"/>
    <col min="2" max="2" width="12.125" bestFit="1" customWidth="1"/>
    <col min="3" max="3" width="10.625" bestFit="1" customWidth="1"/>
    <col min="4" max="4" width="10.5" bestFit="1" customWidth="1"/>
    <col min="5" max="11" width="12.125" bestFit="1" customWidth="1"/>
  </cols>
  <sheetData>
    <row r="1" spans="1:11">
      <c r="A1" t="s">
        <v>55</v>
      </c>
      <c r="B1" t="s">
        <v>419</v>
      </c>
      <c r="C1" t="s">
        <v>350</v>
      </c>
      <c r="D1" t="s">
        <v>343</v>
      </c>
      <c r="E1" t="s">
        <v>57</v>
      </c>
      <c r="F1" t="s">
        <v>424</v>
      </c>
      <c r="G1" t="s">
        <v>353</v>
      </c>
      <c r="H1" t="s">
        <v>99</v>
      </c>
      <c r="I1" t="s">
        <v>100</v>
      </c>
      <c r="J1" t="s">
        <v>345</v>
      </c>
      <c r="K1" t="s">
        <v>425</v>
      </c>
    </row>
    <row r="2" spans="1:11">
      <c r="A2" t="s">
        <v>66</v>
      </c>
      <c r="B2" t="s">
        <v>422</v>
      </c>
      <c r="C2" t="s">
        <v>89</v>
      </c>
      <c r="D2" t="s">
        <v>112</v>
      </c>
      <c r="E2" s="3">
        <v>1705.0896033220599</v>
      </c>
      <c r="F2" s="3">
        <v>632.10164839291099</v>
      </c>
      <c r="G2" s="2" t="s">
        <v>354</v>
      </c>
      <c r="H2" s="2" t="s">
        <v>354</v>
      </c>
      <c r="I2" s="2" t="s">
        <v>354</v>
      </c>
      <c r="J2" s="9" t="s">
        <v>354</v>
      </c>
      <c r="K2" t="b">
        <v>0</v>
      </c>
    </row>
    <row r="3" spans="1:11">
      <c r="A3" t="s">
        <v>66</v>
      </c>
      <c r="B3" t="s">
        <v>422</v>
      </c>
      <c r="C3" s="19" t="s">
        <v>89</v>
      </c>
      <c r="D3" s="19" t="s">
        <v>113</v>
      </c>
      <c r="E3" s="21">
        <v>257.53270934338502</v>
      </c>
      <c r="F3" s="21">
        <v>129.93735867060099</v>
      </c>
      <c r="G3" s="22">
        <v>1.7243126977848</v>
      </c>
      <c r="H3" s="22">
        <v>1.3254243105408099</v>
      </c>
      <c r="I3" s="22">
        <v>2.2432471293126799</v>
      </c>
      <c r="J3" s="23">
        <v>4.93330034543276E-5</v>
      </c>
      <c r="K3" s="12" t="b">
        <v>1</v>
      </c>
    </row>
    <row r="4" spans="1:11">
      <c r="A4" t="s">
        <v>66</v>
      </c>
      <c r="B4" t="s">
        <v>422</v>
      </c>
      <c r="C4" t="s">
        <v>89</v>
      </c>
      <c r="D4" t="s">
        <v>114</v>
      </c>
      <c r="E4" s="3">
        <v>17.498198759541399</v>
      </c>
      <c r="F4" s="3">
        <v>5.8445023363497199</v>
      </c>
      <c r="G4" s="2">
        <v>0.84889240506329</v>
      </c>
      <c r="H4" s="2">
        <v>0.31704222110858099</v>
      </c>
      <c r="I4" s="2">
        <v>2.27294116491613</v>
      </c>
      <c r="J4" s="9">
        <v>0.74441646713823995</v>
      </c>
      <c r="K4" t="b">
        <v>0</v>
      </c>
    </row>
    <row r="5" spans="1:11">
      <c r="A5" t="s">
        <v>66</v>
      </c>
      <c r="B5" t="s">
        <v>422</v>
      </c>
      <c r="C5" t="s">
        <v>89</v>
      </c>
      <c r="D5" t="s">
        <v>115</v>
      </c>
      <c r="E5" s="3">
        <v>43.464247535227003</v>
      </c>
      <c r="F5" s="3">
        <v>16.4214550799371</v>
      </c>
      <c r="G5" s="2">
        <v>1.00609470229723</v>
      </c>
      <c r="H5" s="2">
        <v>0.53792107505026798</v>
      </c>
      <c r="I5" s="2">
        <v>1.88173804102389</v>
      </c>
      <c r="J5" s="9">
        <v>0.98482470854533199</v>
      </c>
      <c r="K5" t="b">
        <v>0</v>
      </c>
    </row>
    <row r="6" spans="1:11">
      <c r="A6" t="s">
        <v>66</v>
      </c>
      <c r="B6" t="s">
        <v>422</v>
      </c>
      <c r="C6" t="s">
        <v>89</v>
      </c>
      <c r="D6" t="s">
        <v>116</v>
      </c>
      <c r="E6" s="3">
        <v>107.577392099756</v>
      </c>
      <c r="F6" s="3">
        <v>52.351220643618603</v>
      </c>
      <c r="G6" s="2">
        <v>1.60517836593785</v>
      </c>
      <c r="H6" s="2">
        <v>1.08502254323895</v>
      </c>
      <c r="I6" s="2">
        <v>2.37469497986964</v>
      </c>
      <c r="J6" s="9">
        <v>1.7868035766629101E-2</v>
      </c>
      <c r="K6" t="b">
        <v>0</v>
      </c>
    </row>
    <row r="7" spans="1:11">
      <c r="A7" t="s">
        <v>66</v>
      </c>
      <c r="B7" t="s">
        <v>422</v>
      </c>
      <c r="C7" s="19" t="s">
        <v>89</v>
      </c>
      <c r="D7" s="19" t="s">
        <v>117</v>
      </c>
      <c r="E7" s="21">
        <v>81.837848940021203</v>
      </c>
      <c r="F7" s="21">
        <v>45.343814876581199</v>
      </c>
      <c r="G7" s="22">
        <v>2.12223101265822</v>
      </c>
      <c r="H7" s="22">
        <v>1.3543515955745999</v>
      </c>
      <c r="I7" s="22">
        <v>3.3254765496676901</v>
      </c>
      <c r="J7" s="23">
        <v>1.0249256380229299E-3</v>
      </c>
      <c r="K7" s="12" t="b">
        <v>1</v>
      </c>
    </row>
    <row r="8" spans="1:11">
      <c r="A8" t="s">
        <v>66</v>
      </c>
      <c r="B8" t="s">
        <v>422</v>
      </c>
      <c r="C8" t="s">
        <v>88</v>
      </c>
      <c r="D8" t="s">
        <v>112</v>
      </c>
      <c r="E8" s="3">
        <v>1705.0896033220599</v>
      </c>
      <c r="F8" s="3">
        <v>54.011782624591298</v>
      </c>
      <c r="G8" s="2" t="s">
        <v>354</v>
      </c>
      <c r="H8" s="2" t="s">
        <v>354</v>
      </c>
      <c r="I8" s="2" t="s">
        <v>354</v>
      </c>
      <c r="J8" s="9" t="s">
        <v>354</v>
      </c>
      <c r="K8" t="b">
        <v>0</v>
      </c>
    </row>
    <row r="9" spans="1:11">
      <c r="A9" t="s">
        <v>66</v>
      </c>
      <c r="B9" t="s">
        <v>422</v>
      </c>
      <c r="C9" t="s">
        <v>88</v>
      </c>
      <c r="D9" t="s">
        <v>113</v>
      </c>
      <c r="E9" s="3">
        <v>257.53270934338502</v>
      </c>
      <c r="F9" s="3">
        <v>4.3452664656998099</v>
      </c>
      <c r="G9" s="2">
        <v>0.483384570341092</v>
      </c>
      <c r="H9" s="2">
        <v>0.17357314396284501</v>
      </c>
      <c r="I9" s="2">
        <v>1.34617969986105</v>
      </c>
      <c r="J9" s="9">
        <v>0.16419562972778901</v>
      </c>
      <c r="K9" t="b">
        <v>0</v>
      </c>
    </row>
    <row r="10" spans="1:11">
      <c r="A10" t="s">
        <v>66</v>
      </c>
      <c r="B10" t="s">
        <v>422</v>
      </c>
      <c r="C10" t="s">
        <v>88</v>
      </c>
      <c r="D10" t="s">
        <v>114</v>
      </c>
      <c r="E10" s="3">
        <v>17.498198759541399</v>
      </c>
      <c r="F10" s="3">
        <v>1.24164599126649E-2</v>
      </c>
      <c r="G10" s="2">
        <v>2.3302929603097799E-10</v>
      </c>
      <c r="H10" s="2">
        <v>0</v>
      </c>
      <c r="I10" s="2" t="s">
        <v>355</v>
      </c>
      <c r="J10" s="9">
        <v>0.99966787688999803</v>
      </c>
      <c r="K10" t="b">
        <v>0</v>
      </c>
    </row>
    <row r="11" spans="1:11">
      <c r="A11" t="s">
        <v>66</v>
      </c>
      <c r="B11" t="s">
        <v>422</v>
      </c>
      <c r="C11" t="s">
        <v>88</v>
      </c>
      <c r="D11" t="s">
        <v>115</v>
      </c>
      <c r="E11" s="3">
        <v>43.464247535227003</v>
      </c>
      <c r="F11" s="3">
        <v>1.48589637158892</v>
      </c>
      <c r="G11" s="2">
        <v>0.72795414462081098</v>
      </c>
      <c r="H11" s="2">
        <v>9.8360760115083004E-2</v>
      </c>
      <c r="I11" s="2">
        <v>5.3874861891124999</v>
      </c>
      <c r="J11" s="9">
        <v>0.75586673658734804</v>
      </c>
      <c r="K11" t="b">
        <v>0</v>
      </c>
    </row>
    <row r="12" spans="1:11">
      <c r="A12" t="s">
        <v>66</v>
      </c>
      <c r="B12" t="s">
        <v>422</v>
      </c>
      <c r="C12" t="s">
        <v>88</v>
      </c>
      <c r="D12" t="s">
        <v>116</v>
      </c>
      <c r="E12" s="3">
        <v>107.577392099756</v>
      </c>
      <c r="F12" s="3">
        <v>7.0515609605056504</v>
      </c>
      <c r="G12" s="2">
        <v>2.1189952328566202</v>
      </c>
      <c r="H12" s="2">
        <v>0.94022744069654896</v>
      </c>
      <c r="I12" s="2">
        <v>4.77559003547338</v>
      </c>
      <c r="J12" s="9">
        <v>7.0094174116293304E-2</v>
      </c>
      <c r="K12" t="b">
        <v>0</v>
      </c>
    </row>
    <row r="13" spans="1:11">
      <c r="A13" t="s">
        <v>66</v>
      </c>
      <c r="B13" t="s">
        <v>422</v>
      </c>
      <c r="C13" s="19" t="s">
        <v>88</v>
      </c>
      <c r="D13" s="19" t="s">
        <v>117</v>
      </c>
      <c r="E13" s="21">
        <v>81.837848940021203</v>
      </c>
      <c r="F13" s="21">
        <v>8.0930771177015597</v>
      </c>
      <c r="G13" s="22">
        <v>3.3053053053052999</v>
      </c>
      <c r="H13" s="22">
        <v>1.5179370955479099</v>
      </c>
      <c r="I13" s="22">
        <v>7.1972963789622204</v>
      </c>
      <c r="J13" s="23">
        <v>2.6027457973089E-3</v>
      </c>
      <c r="K13" s="12" t="b">
        <v>1</v>
      </c>
    </row>
    <row r="14" spans="1:11">
      <c r="A14" t="s">
        <v>66</v>
      </c>
      <c r="B14" t="s">
        <v>422</v>
      </c>
      <c r="C14" t="s">
        <v>92</v>
      </c>
      <c r="D14" t="s">
        <v>112</v>
      </c>
      <c r="E14" s="3">
        <v>1705.0896033220599</v>
      </c>
      <c r="F14" s="3">
        <v>20.765998950168399</v>
      </c>
      <c r="G14" s="2" t="s">
        <v>354</v>
      </c>
      <c r="H14" s="2" t="s">
        <v>354</v>
      </c>
      <c r="I14" s="2" t="s">
        <v>354</v>
      </c>
      <c r="J14" s="9" t="s">
        <v>354</v>
      </c>
      <c r="K14" t="b">
        <v>0</v>
      </c>
    </row>
    <row r="15" spans="1:11">
      <c r="A15" t="s">
        <v>66</v>
      </c>
      <c r="B15" t="s">
        <v>422</v>
      </c>
      <c r="C15" t="s">
        <v>92</v>
      </c>
      <c r="D15" t="s">
        <v>113</v>
      </c>
      <c r="E15" s="3">
        <v>257.53270934338502</v>
      </c>
      <c r="F15" s="3">
        <v>2.4872059437353</v>
      </c>
      <c r="G15" s="2">
        <v>0.62894491129785202</v>
      </c>
      <c r="H15" s="2">
        <v>0.146595595307393</v>
      </c>
      <c r="I15" s="2">
        <v>2.6983873602613899</v>
      </c>
      <c r="J15" s="9">
        <v>0.53258893544682295</v>
      </c>
      <c r="K15" t="b">
        <v>0</v>
      </c>
    </row>
    <row r="16" spans="1:11">
      <c r="A16" t="s">
        <v>66</v>
      </c>
      <c r="B16" t="s">
        <v>422</v>
      </c>
      <c r="C16" t="s">
        <v>92</v>
      </c>
      <c r="D16" t="s">
        <v>114</v>
      </c>
      <c r="E16" s="3">
        <v>17.498198759541399</v>
      </c>
      <c r="F16" s="3">
        <v>1.3521742398574701E-2</v>
      </c>
      <c r="G16" s="2">
        <v>6.1119529473304002E-10</v>
      </c>
      <c r="H16" s="2">
        <v>0</v>
      </c>
      <c r="I16" s="2" t="s">
        <v>355</v>
      </c>
      <c r="J16" s="9">
        <v>0.99968231568805599</v>
      </c>
      <c r="K16" t="b">
        <v>0</v>
      </c>
    </row>
    <row r="17" spans="1:11">
      <c r="A17" t="s">
        <v>66</v>
      </c>
      <c r="B17" t="s">
        <v>422</v>
      </c>
      <c r="C17" t="s">
        <v>92</v>
      </c>
      <c r="D17" t="s">
        <v>115</v>
      </c>
      <c r="E17" s="3">
        <v>43.464247535227003</v>
      </c>
      <c r="F17" s="3">
        <v>0.31505946718310801</v>
      </c>
      <c r="G17" s="2">
        <v>2.52502787472563E-10</v>
      </c>
      <c r="H17" s="2">
        <v>0</v>
      </c>
      <c r="I17" s="2" t="s">
        <v>355</v>
      </c>
      <c r="J17" s="9">
        <v>0.99966171900490597</v>
      </c>
      <c r="K17" t="b">
        <v>0</v>
      </c>
    </row>
    <row r="18" spans="1:11">
      <c r="A18" t="s">
        <v>66</v>
      </c>
      <c r="B18" t="s">
        <v>422</v>
      </c>
      <c r="C18" t="s">
        <v>92</v>
      </c>
      <c r="D18" t="s">
        <v>116</v>
      </c>
      <c r="E18" s="3">
        <v>107.577392099756</v>
      </c>
      <c r="F18" s="3">
        <v>2.1050063722976899</v>
      </c>
      <c r="G18" s="2">
        <v>1.5274376417233499</v>
      </c>
      <c r="H18" s="2">
        <v>0.35340371279358501</v>
      </c>
      <c r="I18" s="2">
        <v>6.6017012976773604</v>
      </c>
      <c r="J18" s="9">
        <v>0.57058141317676303</v>
      </c>
      <c r="K18" t="b">
        <v>0</v>
      </c>
    </row>
    <row r="19" spans="1:11">
      <c r="A19" t="s">
        <v>66</v>
      </c>
      <c r="B19" t="s">
        <v>422</v>
      </c>
      <c r="C19" t="s">
        <v>92</v>
      </c>
      <c r="D19" t="s">
        <v>117</v>
      </c>
      <c r="E19" s="3">
        <v>81.837848940021203</v>
      </c>
      <c r="F19" s="3">
        <v>2.3132075242168599</v>
      </c>
      <c r="G19" s="2">
        <v>2.0047619047618999</v>
      </c>
      <c r="H19" s="2">
        <v>0.46203682196219598</v>
      </c>
      <c r="I19" s="2">
        <v>8.6985930638952702</v>
      </c>
      <c r="J19" s="9">
        <v>0.35297005880363402</v>
      </c>
      <c r="K19" t="b">
        <v>0</v>
      </c>
    </row>
    <row r="20" spans="1:11">
      <c r="A20" t="s">
        <v>66</v>
      </c>
      <c r="B20" t="s">
        <v>422</v>
      </c>
      <c r="C20" t="s">
        <v>90</v>
      </c>
      <c r="D20" t="s">
        <v>112</v>
      </c>
      <c r="E20" s="3">
        <v>1705.0896033220599</v>
      </c>
      <c r="F20" s="3">
        <v>0</v>
      </c>
      <c r="G20" s="2" t="s">
        <v>354</v>
      </c>
      <c r="H20" s="2" t="s">
        <v>354</v>
      </c>
      <c r="I20" s="2" t="s">
        <v>354</v>
      </c>
      <c r="J20" s="9" t="s">
        <v>354</v>
      </c>
      <c r="K20" t="b">
        <v>0</v>
      </c>
    </row>
    <row r="21" spans="1:11">
      <c r="A21" t="s">
        <v>66</v>
      </c>
      <c r="B21" t="s">
        <v>422</v>
      </c>
      <c r="C21" t="s">
        <v>90</v>
      </c>
      <c r="D21" t="s">
        <v>113</v>
      </c>
      <c r="E21" s="3">
        <v>257.53270934338502</v>
      </c>
      <c r="F21" s="3">
        <v>0</v>
      </c>
      <c r="G21" s="2">
        <v>6.5805888690994498</v>
      </c>
      <c r="H21" s="2">
        <v>0</v>
      </c>
      <c r="I21" s="2" t="s">
        <v>355</v>
      </c>
      <c r="J21" s="9">
        <v>0.99999907628002704</v>
      </c>
      <c r="K21" t="b">
        <v>0</v>
      </c>
    </row>
    <row r="22" spans="1:11">
      <c r="A22" t="s">
        <v>66</v>
      </c>
      <c r="B22" t="s">
        <v>422</v>
      </c>
      <c r="C22" t="s">
        <v>90</v>
      </c>
      <c r="D22" t="s">
        <v>114</v>
      </c>
      <c r="E22" s="3">
        <v>17.498198759541399</v>
      </c>
      <c r="F22" s="3">
        <v>0</v>
      </c>
      <c r="G22" s="2">
        <v>93.243577090775503</v>
      </c>
      <c r="H22" s="2">
        <v>0</v>
      </c>
      <c r="I22" s="2" t="s">
        <v>355</v>
      </c>
      <c r="J22" s="9">
        <v>0.99999777675811397</v>
      </c>
      <c r="K22" t="b">
        <v>0</v>
      </c>
    </row>
    <row r="23" spans="1:11">
      <c r="A23" t="s">
        <v>66</v>
      </c>
      <c r="B23" t="s">
        <v>422</v>
      </c>
      <c r="C23" t="s">
        <v>90</v>
      </c>
      <c r="D23" t="s">
        <v>115</v>
      </c>
      <c r="E23" s="3">
        <v>43.464247535227003</v>
      </c>
      <c r="F23" s="3">
        <v>0</v>
      </c>
      <c r="G23" s="2">
        <v>38.521669476679598</v>
      </c>
      <c r="H23" s="2">
        <v>0</v>
      </c>
      <c r="I23" s="2" t="s">
        <v>355</v>
      </c>
      <c r="J23" s="9">
        <v>0.99999820999534805</v>
      </c>
      <c r="K23" t="b">
        <v>0</v>
      </c>
    </row>
    <row r="24" spans="1:11">
      <c r="A24" t="s">
        <v>66</v>
      </c>
      <c r="B24" t="s">
        <v>422</v>
      </c>
      <c r="C24" t="s">
        <v>90</v>
      </c>
      <c r="D24" t="s">
        <v>116</v>
      </c>
      <c r="E24" s="3">
        <v>107.577392099756</v>
      </c>
      <c r="F24" s="3">
        <v>0</v>
      </c>
      <c r="G24" s="2">
        <v>15.6121770128074</v>
      </c>
      <c r="H24" s="2">
        <v>0</v>
      </c>
      <c r="I24" s="2" t="s">
        <v>355</v>
      </c>
      <c r="J24" s="9">
        <v>0.99999865273966104</v>
      </c>
      <c r="K24" t="b">
        <v>0</v>
      </c>
    </row>
    <row r="25" spans="1:11">
      <c r="A25" t="s">
        <v>66</v>
      </c>
      <c r="B25" t="s">
        <v>422</v>
      </c>
      <c r="C25" t="s">
        <v>90</v>
      </c>
      <c r="D25" t="s">
        <v>117</v>
      </c>
      <c r="E25" s="3">
        <v>81.837848940021203</v>
      </c>
      <c r="F25" s="3">
        <v>0</v>
      </c>
      <c r="G25" s="2">
        <v>20.485471177653199</v>
      </c>
      <c r="H25" s="2">
        <v>0</v>
      </c>
      <c r="I25" s="2" t="s">
        <v>355</v>
      </c>
      <c r="J25" s="9">
        <v>0.99999851956084995</v>
      </c>
      <c r="K25" t="b">
        <v>0</v>
      </c>
    </row>
    <row r="26" spans="1:11">
      <c r="A26" t="s">
        <v>66</v>
      </c>
      <c r="B26" t="s">
        <v>422</v>
      </c>
      <c r="C26" t="s">
        <v>91</v>
      </c>
      <c r="D26" t="s">
        <v>112</v>
      </c>
      <c r="E26" s="3">
        <v>1705.0896033220599</v>
      </c>
      <c r="F26" s="3">
        <v>21.501707810562898</v>
      </c>
      <c r="G26" s="2" t="s">
        <v>354</v>
      </c>
      <c r="H26" s="2" t="s">
        <v>354</v>
      </c>
      <c r="I26" s="2" t="s">
        <v>354</v>
      </c>
      <c r="J26" s="9" t="s">
        <v>354</v>
      </c>
      <c r="K26" t="b">
        <v>0</v>
      </c>
    </row>
    <row r="27" spans="1:11">
      <c r="A27" t="s">
        <v>66</v>
      </c>
      <c r="B27" t="s">
        <v>422</v>
      </c>
      <c r="C27" t="s">
        <v>91</v>
      </c>
      <c r="D27" t="s">
        <v>113</v>
      </c>
      <c r="E27" s="3">
        <v>257.53270934338502</v>
      </c>
      <c r="F27" s="3">
        <v>2.37136716593028</v>
      </c>
      <c r="G27" s="2">
        <v>0.60035650623885795</v>
      </c>
      <c r="H27" s="2">
        <v>0.14033258134604801</v>
      </c>
      <c r="I27" s="2">
        <v>2.5683838430545398</v>
      </c>
      <c r="J27" s="9">
        <v>0.49144334604055601</v>
      </c>
      <c r="K27" t="b">
        <v>0</v>
      </c>
    </row>
    <row r="28" spans="1:11">
      <c r="A28" t="s">
        <v>66</v>
      </c>
      <c r="B28" t="s">
        <v>422</v>
      </c>
      <c r="C28" t="s">
        <v>91</v>
      </c>
      <c r="D28" t="s">
        <v>114</v>
      </c>
      <c r="E28" s="3">
        <v>17.498198759541399</v>
      </c>
      <c r="F28" s="3">
        <v>0.36862656597680898</v>
      </c>
      <c r="G28" s="2">
        <v>5.83413690429085E-10</v>
      </c>
      <c r="H28" s="2">
        <v>0</v>
      </c>
      <c r="I28" s="2" t="s">
        <v>355</v>
      </c>
      <c r="J28" s="9">
        <v>0.99968161909332498</v>
      </c>
      <c r="K28" t="b">
        <v>0</v>
      </c>
    </row>
    <row r="29" spans="1:11">
      <c r="A29" t="s">
        <v>66</v>
      </c>
      <c r="B29" t="s">
        <v>422</v>
      </c>
      <c r="C29" t="s">
        <v>91</v>
      </c>
      <c r="D29" t="s">
        <v>115</v>
      </c>
      <c r="E29" s="3">
        <v>43.464247535227003</v>
      </c>
      <c r="F29" s="3">
        <v>0.120789573995202</v>
      </c>
      <c r="G29" s="2">
        <v>2.4102538804581598E-10</v>
      </c>
      <c r="H29" s="2">
        <v>0</v>
      </c>
      <c r="I29" s="2" t="s">
        <v>355</v>
      </c>
      <c r="J29" s="9">
        <v>0.99966100691794102</v>
      </c>
      <c r="K29" t="b">
        <v>0</v>
      </c>
    </row>
    <row r="30" spans="1:11">
      <c r="A30" t="s">
        <v>66</v>
      </c>
      <c r="B30" t="s">
        <v>422</v>
      </c>
      <c r="C30" s="19" t="s">
        <v>91</v>
      </c>
      <c r="D30" s="19" t="s">
        <v>116</v>
      </c>
      <c r="E30" s="21">
        <v>107.577392099756</v>
      </c>
      <c r="F30" s="21">
        <v>5.7330594043714003</v>
      </c>
      <c r="G30" s="22">
        <v>4.5026737967914299</v>
      </c>
      <c r="H30" s="22">
        <v>1.7862507132748</v>
      </c>
      <c r="I30" s="22">
        <v>11.3500703846566</v>
      </c>
      <c r="J30" s="23">
        <v>1.4239045091424399E-3</v>
      </c>
      <c r="K30" s="12" t="b">
        <v>1</v>
      </c>
    </row>
    <row r="31" spans="1:11">
      <c r="A31" t="s">
        <v>66</v>
      </c>
      <c r="B31" t="s">
        <v>422</v>
      </c>
      <c r="C31" t="s">
        <v>91</v>
      </c>
      <c r="D31" t="s">
        <v>117</v>
      </c>
      <c r="E31" s="3">
        <v>81.837848940021203</v>
      </c>
      <c r="F31" s="3">
        <v>1.9044494791633799</v>
      </c>
      <c r="G31" s="2">
        <v>1.91363636363636</v>
      </c>
      <c r="H31" s="2">
        <v>0.44228746631703098</v>
      </c>
      <c r="I31" s="2">
        <v>8.2796923067371608</v>
      </c>
      <c r="J31" s="9">
        <v>0.38517755504795798</v>
      </c>
      <c r="K31" t="b">
        <v>0</v>
      </c>
    </row>
    <row r="32" spans="1:11">
      <c r="A32" t="s">
        <v>66</v>
      </c>
      <c r="B32" t="s">
        <v>422</v>
      </c>
      <c r="C32" t="s">
        <v>94</v>
      </c>
      <c r="D32" t="s">
        <v>112</v>
      </c>
      <c r="E32" s="3">
        <v>1705.0896033220599</v>
      </c>
      <c r="F32" s="3">
        <v>106.331818580892</v>
      </c>
      <c r="G32" s="2" t="s">
        <v>354</v>
      </c>
      <c r="H32" s="2" t="s">
        <v>354</v>
      </c>
      <c r="I32" s="2" t="s">
        <v>354</v>
      </c>
      <c r="J32" s="9" t="s">
        <v>354</v>
      </c>
      <c r="K32" t="b">
        <v>0</v>
      </c>
    </row>
    <row r="33" spans="1:11">
      <c r="A33" t="s">
        <v>66</v>
      </c>
      <c r="B33" t="s">
        <v>422</v>
      </c>
      <c r="C33" s="19" t="s">
        <v>94</v>
      </c>
      <c r="D33" s="19" t="s">
        <v>113</v>
      </c>
      <c r="E33" s="21">
        <v>257.53270934338502</v>
      </c>
      <c r="F33" s="21">
        <v>4.03014239132626</v>
      </c>
      <c r="G33" s="22">
        <v>0.237557569454761</v>
      </c>
      <c r="H33" s="22">
        <v>8.6779394542873103E-2</v>
      </c>
      <c r="I33" s="22">
        <v>0.65031104564082998</v>
      </c>
      <c r="J33" s="23">
        <v>5.1507937858269303E-3</v>
      </c>
      <c r="K33" s="12" t="b">
        <v>1</v>
      </c>
    </row>
    <row r="34" spans="1:11">
      <c r="A34" t="s">
        <v>66</v>
      </c>
      <c r="B34" t="s">
        <v>422</v>
      </c>
      <c r="C34" t="s">
        <v>94</v>
      </c>
      <c r="D34" t="s">
        <v>114</v>
      </c>
      <c r="E34" s="3">
        <v>17.498198759541399</v>
      </c>
      <c r="F34" s="3">
        <v>1.0949444258932099</v>
      </c>
      <c r="G34" s="2">
        <v>0.942806603773783</v>
      </c>
      <c r="H34" s="2">
        <v>0.123845650548873</v>
      </c>
      <c r="I34" s="2">
        <v>7.1773557503230201</v>
      </c>
      <c r="J34" s="9">
        <v>0.95465104162174497</v>
      </c>
      <c r="K34" t="b">
        <v>0</v>
      </c>
    </row>
    <row r="35" spans="1:11">
      <c r="A35" t="s">
        <v>66</v>
      </c>
      <c r="B35" t="s">
        <v>422</v>
      </c>
      <c r="C35" t="s">
        <v>94</v>
      </c>
      <c r="D35" t="s">
        <v>115</v>
      </c>
      <c r="E35" s="3">
        <v>43.464247535227003</v>
      </c>
      <c r="F35" s="3">
        <v>2.1717090854322798</v>
      </c>
      <c r="G35" s="2">
        <v>0.73584905660377298</v>
      </c>
      <c r="H35" s="2">
        <v>0.17559366027934201</v>
      </c>
      <c r="I35" s="2">
        <v>3.08367530606322</v>
      </c>
      <c r="J35" s="9">
        <v>0.67480043338071904</v>
      </c>
      <c r="K35" t="b">
        <v>0</v>
      </c>
    </row>
    <row r="36" spans="1:11">
      <c r="A36" t="s">
        <v>66</v>
      </c>
      <c r="B36" t="s">
        <v>422</v>
      </c>
      <c r="C36" t="s">
        <v>94</v>
      </c>
      <c r="D36" t="s">
        <v>116</v>
      </c>
      <c r="E36" s="3">
        <v>107.577392099756</v>
      </c>
      <c r="F36" s="3">
        <v>10.1000463206123</v>
      </c>
      <c r="G36" s="2">
        <v>1.5551449134409601</v>
      </c>
      <c r="H36" s="2">
        <v>0.78786797081048399</v>
      </c>
      <c r="I36" s="2">
        <v>3.06964591962458</v>
      </c>
      <c r="J36" s="9">
        <v>0.203108280418375</v>
      </c>
      <c r="K36" t="b">
        <v>0</v>
      </c>
    </row>
    <row r="37" spans="1:11">
      <c r="A37" t="s">
        <v>66</v>
      </c>
      <c r="B37" t="s">
        <v>422</v>
      </c>
      <c r="C37" s="19" t="s">
        <v>94</v>
      </c>
      <c r="D37" s="19" t="s">
        <v>117</v>
      </c>
      <c r="E37" s="21">
        <v>81.837848940021203</v>
      </c>
      <c r="F37" s="21">
        <v>42.271339195843098</v>
      </c>
      <c r="G37" s="22">
        <v>15.8391509433962</v>
      </c>
      <c r="H37" s="22">
        <v>9.8447714629885201</v>
      </c>
      <c r="I37" s="22">
        <v>25.483446065850199</v>
      </c>
      <c r="J37" s="23">
        <v>4.9311276271186002E-30</v>
      </c>
      <c r="K37" s="12" t="b">
        <v>1</v>
      </c>
    </row>
    <row r="38" spans="1:11">
      <c r="A38" t="s">
        <v>66</v>
      </c>
      <c r="B38" t="s">
        <v>422</v>
      </c>
      <c r="C38" t="s">
        <v>93</v>
      </c>
      <c r="D38" t="s">
        <v>112</v>
      </c>
      <c r="E38" s="3">
        <v>1705.0896033220599</v>
      </c>
      <c r="F38" s="3">
        <v>5.9639842489210997</v>
      </c>
      <c r="G38" s="2" t="s">
        <v>354</v>
      </c>
      <c r="H38" s="2" t="s">
        <v>354</v>
      </c>
      <c r="I38" s="2" t="s">
        <v>354</v>
      </c>
      <c r="J38" s="9" t="s">
        <v>354</v>
      </c>
      <c r="K38" t="b">
        <v>0</v>
      </c>
    </row>
    <row r="39" spans="1:11">
      <c r="A39" t="s">
        <v>66</v>
      </c>
      <c r="B39" t="s">
        <v>422</v>
      </c>
      <c r="C39" t="s">
        <v>93</v>
      </c>
      <c r="D39" t="s">
        <v>113</v>
      </c>
      <c r="E39" s="3">
        <v>257.53270934338502</v>
      </c>
      <c r="F39" s="3">
        <v>2.64139515437209E-2</v>
      </c>
      <c r="G39" s="2">
        <v>5.6033879115449297E-11</v>
      </c>
      <c r="H39" s="2">
        <v>0</v>
      </c>
      <c r="I39" s="2" t="s">
        <v>355</v>
      </c>
      <c r="J39" s="9">
        <v>0.99977812589232695</v>
      </c>
      <c r="K39" t="b">
        <v>0</v>
      </c>
    </row>
    <row r="40" spans="1:11">
      <c r="A40" t="s">
        <v>66</v>
      </c>
      <c r="B40" t="s">
        <v>422</v>
      </c>
      <c r="C40" t="s">
        <v>93</v>
      </c>
      <c r="D40" t="s">
        <v>114</v>
      </c>
      <c r="E40" s="3">
        <v>17.498198759541399</v>
      </c>
      <c r="F40" s="3">
        <v>2.9894520019942302E-4</v>
      </c>
      <c r="G40" s="2">
        <v>7.9397139549928799E-10</v>
      </c>
      <c r="H40" s="2">
        <v>0</v>
      </c>
      <c r="I40" s="2" t="s">
        <v>355</v>
      </c>
      <c r="J40" s="9">
        <v>0.99980969091683003</v>
      </c>
      <c r="K40" t="b">
        <v>0</v>
      </c>
    </row>
    <row r="41" spans="1:11">
      <c r="A41" t="s">
        <v>66</v>
      </c>
      <c r="B41" t="s">
        <v>422</v>
      </c>
      <c r="C41" t="s">
        <v>93</v>
      </c>
      <c r="D41" t="s">
        <v>115</v>
      </c>
      <c r="E41" s="3">
        <v>43.464247535227003</v>
      </c>
      <c r="F41" s="3">
        <v>0.15826144974384601</v>
      </c>
      <c r="G41" s="2">
        <v>3.2801298090039E-10</v>
      </c>
      <c r="H41" s="2">
        <v>0</v>
      </c>
      <c r="I41" s="2" t="s">
        <v>355</v>
      </c>
      <c r="J41" s="9">
        <v>0.99979725124282703</v>
      </c>
      <c r="K41" t="b">
        <v>0</v>
      </c>
    </row>
    <row r="42" spans="1:11">
      <c r="A42" t="s">
        <v>66</v>
      </c>
      <c r="B42" t="s">
        <v>422</v>
      </c>
      <c r="C42" t="s">
        <v>93</v>
      </c>
      <c r="D42" t="s">
        <v>116</v>
      </c>
      <c r="E42" s="3">
        <v>107.577392099756</v>
      </c>
      <c r="F42" s="3">
        <v>6.4108985170826097E-2</v>
      </c>
      <c r="G42" s="2">
        <v>1.32938078486336E-10</v>
      </c>
      <c r="H42" s="2">
        <v>0</v>
      </c>
      <c r="I42" s="2" t="s">
        <v>355</v>
      </c>
      <c r="J42" s="9">
        <v>0.99978698264065502</v>
      </c>
      <c r="K42" t="b">
        <v>0</v>
      </c>
    </row>
    <row r="43" spans="1:11">
      <c r="A43" t="s">
        <v>66</v>
      </c>
      <c r="B43" t="s">
        <v>422</v>
      </c>
      <c r="C43" s="19" t="s">
        <v>93</v>
      </c>
      <c r="D43" s="19" t="s">
        <v>117</v>
      </c>
      <c r="E43" s="21">
        <v>81.837848940021203</v>
      </c>
      <c r="F43" s="21">
        <v>4.7869324194202996</v>
      </c>
      <c r="G43" s="22">
        <v>18.3874458874458</v>
      </c>
      <c r="H43" s="22">
        <v>5.4908338474944198</v>
      </c>
      <c r="I43" s="22">
        <v>61.575013131754197</v>
      </c>
      <c r="J43" s="23">
        <v>2.3371532012839401E-6</v>
      </c>
      <c r="K43" s="12" t="b">
        <v>1</v>
      </c>
    </row>
    <row r="44" spans="1:11">
      <c r="A44" t="s">
        <v>66</v>
      </c>
      <c r="B44" t="s">
        <v>423</v>
      </c>
      <c r="C44" t="s">
        <v>89</v>
      </c>
      <c r="D44" t="s">
        <v>112</v>
      </c>
      <c r="E44" s="3">
        <v>1081.9585559975401</v>
      </c>
      <c r="F44" s="3">
        <v>251.93859347943501</v>
      </c>
      <c r="G44" s="2" t="s">
        <v>354</v>
      </c>
      <c r="H44" s="2" t="s">
        <v>354</v>
      </c>
      <c r="I44" s="2" t="s">
        <v>354</v>
      </c>
      <c r="J44" s="9" t="s">
        <v>354</v>
      </c>
      <c r="K44" t="b">
        <v>0</v>
      </c>
    </row>
    <row r="45" spans="1:11">
      <c r="A45" t="s">
        <v>66</v>
      </c>
      <c r="B45" t="s">
        <v>423</v>
      </c>
      <c r="C45" s="19" t="s">
        <v>89</v>
      </c>
      <c r="D45" s="19" t="s">
        <v>113</v>
      </c>
      <c r="E45" s="21">
        <v>97.735338201303406</v>
      </c>
      <c r="F45" s="21">
        <v>34.663043726098401</v>
      </c>
      <c r="G45" s="22">
        <v>1.8298059964726601</v>
      </c>
      <c r="H45" s="22">
        <v>1.1824968386830099</v>
      </c>
      <c r="I45" s="22">
        <v>2.8314578738800602</v>
      </c>
      <c r="J45" s="23">
        <v>6.6777015953976204E-3</v>
      </c>
      <c r="K45" s="12" t="b">
        <v>1</v>
      </c>
    </row>
    <row r="46" spans="1:11">
      <c r="A46" t="s">
        <v>66</v>
      </c>
      <c r="B46" t="s">
        <v>423</v>
      </c>
      <c r="C46" t="s">
        <v>89</v>
      </c>
      <c r="D46" t="s">
        <v>114</v>
      </c>
      <c r="E46" s="3">
        <v>134.604580754941</v>
      </c>
      <c r="F46" s="3">
        <v>38.921201826161202</v>
      </c>
      <c r="G46" s="2">
        <v>1.33804563492063</v>
      </c>
      <c r="H46" s="2">
        <v>0.89873444254400003</v>
      </c>
      <c r="I46" s="2">
        <v>1.9920969269434801</v>
      </c>
      <c r="J46" s="9">
        <v>0.15152841703617601</v>
      </c>
      <c r="K46" t="b">
        <v>0</v>
      </c>
    </row>
    <row r="47" spans="1:11">
      <c r="A47" t="s">
        <v>66</v>
      </c>
      <c r="B47" t="s">
        <v>423</v>
      </c>
      <c r="C47" t="s">
        <v>89</v>
      </c>
      <c r="D47" t="s">
        <v>115</v>
      </c>
      <c r="E47" s="3">
        <v>44.641619082005597</v>
      </c>
      <c r="F47" s="3">
        <v>14.703838663260299</v>
      </c>
      <c r="G47" s="2">
        <v>1.6468253968253901</v>
      </c>
      <c r="H47" s="2">
        <v>0.87216670879403602</v>
      </c>
      <c r="I47" s="2">
        <v>3.1095361245548001</v>
      </c>
      <c r="J47" s="9">
        <v>0.123995917496143</v>
      </c>
      <c r="K47" t="b">
        <v>0</v>
      </c>
    </row>
    <row r="48" spans="1:11">
      <c r="A48" t="s">
        <v>66</v>
      </c>
      <c r="B48" t="s">
        <v>423</v>
      </c>
      <c r="C48" t="s">
        <v>89</v>
      </c>
      <c r="D48" t="s">
        <v>116</v>
      </c>
      <c r="E48" s="3">
        <v>97.769914816167699</v>
      </c>
      <c r="F48" s="3">
        <v>32.001210191000901</v>
      </c>
      <c r="G48" s="2">
        <v>1.59692159692159</v>
      </c>
      <c r="H48" s="2">
        <v>1.02323500638353</v>
      </c>
      <c r="I48" s="2">
        <v>2.4922511161221501</v>
      </c>
      <c r="J48" s="9">
        <v>3.9293015934727803E-2</v>
      </c>
      <c r="K48" t="b">
        <v>0</v>
      </c>
    </row>
    <row r="49" spans="1:11">
      <c r="A49" t="s">
        <v>66</v>
      </c>
      <c r="B49" t="s">
        <v>423</v>
      </c>
      <c r="C49" s="19" t="s">
        <v>89</v>
      </c>
      <c r="D49" s="19" t="s">
        <v>117</v>
      </c>
      <c r="E49" s="21">
        <v>102.28999114804201</v>
      </c>
      <c r="F49" s="21">
        <v>45.7721121140438</v>
      </c>
      <c r="G49" s="22">
        <v>2.6580339738234402</v>
      </c>
      <c r="H49" s="22">
        <v>1.75827998035384</v>
      </c>
      <c r="I49" s="22">
        <v>4.0182136434140796</v>
      </c>
      <c r="J49" s="23">
        <v>3.5436665289137099E-6</v>
      </c>
      <c r="K49" s="12" t="b">
        <v>1</v>
      </c>
    </row>
    <row r="50" spans="1:11">
      <c r="A50" t="s">
        <v>66</v>
      </c>
      <c r="B50" t="s">
        <v>423</v>
      </c>
      <c r="C50" t="s">
        <v>88</v>
      </c>
      <c r="D50" t="s">
        <v>112</v>
      </c>
      <c r="E50" s="3">
        <v>1081.9585559975401</v>
      </c>
      <c r="F50" s="3">
        <v>37.456960568588002</v>
      </c>
      <c r="G50" s="2" t="s">
        <v>354</v>
      </c>
      <c r="H50" s="2" t="s">
        <v>354</v>
      </c>
      <c r="I50" s="2" t="s">
        <v>354</v>
      </c>
      <c r="J50" s="9" t="s">
        <v>354</v>
      </c>
      <c r="K50" t="b">
        <v>0</v>
      </c>
    </row>
    <row r="51" spans="1:11">
      <c r="A51" t="s">
        <v>66</v>
      </c>
      <c r="B51" t="s">
        <v>423</v>
      </c>
      <c r="C51" t="s">
        <v>88</v>
      </c>
      <c r="D51" t="s">
        <v>113</v>
      </c>
      <c r="E51" s="3">
        <v>97.735338201303406</v>
      </c>
      <c r="F51" s="3">
        <v>5.0282206896922101</v>
      </c>
      <c r="G51" s="2">
        <v>1.51845393780877</v>
      </c>
      <c r="H51" s="2">
        <v>0.58277205473676896</v>
      </c>
      <c r="I51" s="2">
        <v>3.9564394732146702</v>
      </c>
      <c r="J51" s="9">
        <v>0.39262614146194302</v>
      </c>
      <c r="K51" t="b">
        <v>0</v>
      </c>
    </row>
    <row r="52" spans="1:11">
      <c r="A52" t="s">
        <v>66</v>
      </c>
      <c r="B52" t="s">
        <v>423</v>
      </c>
      <c r="C52" t="s">
        <v>88</v>
      </c>
      <c r="D52" t="s">
        <v>114</v>
      </c>
      <c r="E52" s="3">
        <v>134.604580754941</v>
      </c>
      <c r="F52" s="3">
        <v>5.1099443023946201</v>
      </c>
      <c r="G52" s="2">
        <v>1.0946993505133</v>
      </c>
      <c r="H52" s="2">
        <v>0.42268226301262402</v>
      </c>
      <c r="I52" s="2">
        <v>2.8351477525293198</v>
      </c>
      <c r="J52" s="9">
        <v>0.85216721212748203</v>
      </c>
      <c r="K52" t="b">
        <v>0</v>
      </c>
    </row>
    <row r="53" spans="1:11">
      <c r="A53" t="s">
        <v>66</v>
      </c>
      <c r="B53" t="s">
        <v>423</v>
      </c>
      <c r="C53" t="s">
        <v>88</v>
      </c>
      <c r="D53" t="s">
        <v>115</v>
      </c>
      <c r="E53" s="3">
        <v>44.641619082005597</v>
      </c>
      <c r="F53" s="3">
        <v>2.0038890850314002</v>
      </c>
      <c r="G53" s="2">
        <v>1.3136392206159599</v>
      </c>
      <c r="H53" s="2">
        <v>0.30654699718338202</v>
      </c>
      <c r="I53" s="2">
        <v>5.6293097560769896</v>
      </c>
      <c r="J53" s="9">
        <v>0.71329730258079505</v>
      </c>
      <c r="K53" t="b">
        <v>0</v>
      </c>
    </row>
    <row r="54" spans="1:11">
      <c r="A54" t="s">
        <v>66</v>
      </c>
      <c r="B54" t="s">
        <v>423</v>
      </c>
      <c r="C54" t="s">
        <v>88</v>
      </c>
      <c r="D54" t="s">
        <v>116</v>
      </c>
      <c r="E54" s="3">
        <v>97.769914816167699</v>
      </c>
      <c r="F54" s="3">
        <v>4.4761427385794104</v>
      </c>
      <c r="G54" s="2">
        <v>1.21476315024702</v>
      </c>
      <c r="H54" s="2">
        <v>0.42374548996347999</v>
      </c>
      <c r="I54" s="2">
        <v>3.4823957921658102</v>
      </c>
      <c r="J54" s="9">
        <v>0.71730858695591004</v>
      </c>
      <c r="K54" t="b">
        <v>0</v>
      </c>
    </row>
    <row r="55" spans="1:11">
      <c r="A55" t="s">
        <v>66</v>
      </c>
      <c r="B55" t="s">
        <v>423</v>
      </c>
      <c r="C55" s="19" t="s">
        <v>88</v>
      </c>
      <c r="D55" s="19" t="s">
        <v>117</v>
      </c>
      <c r="E55" s="21">
        <v>102.28999114804201</v>
      </c>
      <c r="F55" s="21">
        <v>10.924842615714301</v>
      </c>
      <c r="G55" s="22">
        <v>3.4140184140184102</v>
      </c>
      <c r="H55" s="22">
        <v>1.68461249950841</v>
      </c>
      <c r="I55" s="22">
        <v>6.9188147034750997</v>
      </c>
      <c r="J55" s="23">
        <v>6.5657080105352395E-4</v>
      </c>
      <c r="K55" s="12" t="b">
        <v>1</v>
      </c>
    </row>
    <row r="56" spans="1:11">
      <c r="A56" t="s">
        <v>66</v>
      </c>
      <c r="B56" t="s">
        <v>423</v>
      </c>
      <c r="C56" t="s">
        <v>92</v>
      </c>
      <c r="D56" t="s">
        <v>112</v>
      </c>
      <c r="E56" s="3">
        <v>1081.9585559975401</v>
      </c>
      <c r="F56" s="3">
        <v>17.603373096216099</v>
      </c>
      <c r="G56" s="2" t="s">
        <v>354</v>
      </c>
      <c r="H56" s="2" t="s">
        <v>354</v>
      </c>
      <c r="I56" s="2" t="s">
        <v>354</v>
      </c>
      <c r="J56" s="9" t="s">
        <v>354</v>
      </c>
      <c r="K56" t="b">
        <v>0</v>
      </c>
    </row>
    <row r="57" spans="1:11">
      <c r="A57" t="s">
        <v>66</v>
      </c>
      <c r="B57" t="s">
        <v>423</v>
      </c>
      <c r="C57" t="s">
        <v>92</v>
      </c>
      <c r="D57" t="s">
        <v>113</v>
      </c>
      <c r="E57" s="3">
        <v>97.735338201303406</v>
      </c>
      <c r="F57" s="3">
        <v>2.2223888042483999</v>
      </c>
      <c r="G57" s="2">
        <v>1.2314814814814801</v>
      </c>
      <c r="H57" s="2">
        <v>0.28153209378914401</v>
      </c>
      <c r="I57" s="2">
        <v>5.3867629044369396</v>
      </c>
      <c r="J57" s="9">
        <v>0.78213223952777899</v>
      </c>
      <c r="K57" t="b">
        <v>0</v>
      </c>
    </row>
    <row r="58" spans="1:11">
      <c r="A58" t="s">
        <v>66</v>
      </c>
      <c r="B58" t="s">
        <v>423</v>
      </c>
      <c r="C58" t="s">
        <v>92</v>
      </c>
      <c r="D58" t="s">
        <v>114</v>
      </c>
      <c r="E58" s="3">
        <v>134.604580754941</v>
      </c>
      <c r="F58" s="3">
        <v>0.49610789658424298</v>
      </c>
      <c r="G58" s="2">
        <v>6.0938000985919306E-11</v>
      </c>
      <c r="H58" s="2">
        <v>0</v>
      </c>
      <c r="I58" s="2" t="s">
        <v>355</v>
      </c>
      <c r="J58" s="9">
        <v>0.99963632952850701</v>
      </c>
      <c r="K58" t="b">
        <v>0</v>
      </c>
    </row>
    <row r="59" spans="1:11">
      <c r="A59" t="s">
        <v>66</v>
      </c>
      <c r="B59" t="s">
        <v>423</v>
      </c>
      <c r="C59" t="s">
        <v>92</v>
      </c>
      <c r="D59" t="s">
        <v>115</v>
      </c>
      <c r="E59" s="3">
        <v>44.641619082005597</v>
      </c>
      <c r="F59" s="3">
        <v>1.81406073992247</v>
      </c>
      <c r="G59" s="2">
        <v>2.7493540051679499</v>
      </c>
      <c r="H59" s="2">
        <v>0.61817854042064602</v>
      </c>
      <c r="I59" s="2">
        <v>12.227773938237201</v>
      </c>
      <c r="J59" s="9">
        <v>0.18408777489068701</v>
      </c>
      <c r="K59" t="b">
        <v>0</v>
      </c>
    </row>
    <row r="60" spans="1:11">
      <c r="A60" t="s">
        <v>66</v>
      </c>
      <c r="B60" t="s">
        <v>423</v>
      </c>
      <c r="C60" t="s">
        <v>92</v>
      </c>
      <c r="D60" t="s">
        <v>116</v>
      </c>
      <c r="E60" s="3">
        <v>97.769914816167699</v>
      </c>
      <c r="F60" s="3">
        <v>1.3148739554205</v>
      </c>
      <c r="G60" s="2">
        <v>0.61574074074074103</v>
      </c>
      <c r="H60" s="2">
        <v>8.1316671569511806E-2</v>
      </c>
      <c r="I60" s="2">
        <v>4.6624714525342998</v>
      </c>
      <c r="J60" s="9">
        <v>0.63872889744341699</v>
      </c>
      <c r="K60" t="b">
        <v>0</v>
      </c>
    </row>
    <row r="61" spans="1:11">
      <c r="A61" t="s">
        <v>66</v>
      </c>
      <c r="B61" t="s">
        <v>423</v>
      </c>
      <c r="C61" t="s">
        <v>92</v>
      </c>
      <c r="D61" t="s">
        <v>117</v>
      </c>
      <c r="E61" s="3">
        <v>102.28999114804201</v>
      </c>
      <c r="F61" s="3">
        <v>3.54919550760824</v>
      </c>
      <c r="G61" s="2">
        <v>2.3883277216610499</v>
      </c>
      <c r="H61" s="2">
        <v>0.79277361869356699</v>
      </c>
      <c r="I61" s="2">
        <v>7.1951300744021296</v>
      </c>
      <c r="J61" s="9">
        <v>0.121801346972226</v>
      </c>
      <c r="K61" t="b">
        <v>0</v>
      </c>
    </row>
    <row r="62" spans="1:11">
      <c r="A62" t="s">
        <v>66</v>
      </c>
      <c r="B62" t="s">
        <v>423</v>
      </c>
      <c r="C62" t="s">
        <v>90</v>
      </c>
      <c r="D62" t="s">
        <v>112</v>
      </c>
      <c r="E62" s="3">
        <v>1081.9585559975401</v>
      </c>
      <c r="F62" s="3">
        <v>0</v>
      </c>
      <c r="G62" s="2" t="s">
        <v>354</v>
      </c>
      <c r="H62" s="2" t="s">
        <v>354</v>
      </c>
      <c r="I62" s="2" t="s">
        <v>354</v>
      </c>
      <c r="J62" s="9" t="s">
        <v>354</v>
      </c>
      <c r="K62" t="b">
        <v>0</v>
      </c>
    </row>
    <row r="63" spans="1:11">
      <c r="A63" t="s">
        <v>66</v>
      </c>
      <c r="B63" t="s">
        <v>423</v>
      </c>
      <c r="C63" t="s">
        <v>90</v>
      </c>
      <c r="D63" t="s">
        <v>113</v>
      </c>
      <c r="E63" s="3">
        <v>97.735338201303406</v>
      </c>
      <c r="F63" s="3">
        <v>0</v>
      </c>
      <c r="G63" s="2">
        <v>10.910104878589699</v>
      </c>
      <c r="H63" s="2">
        <v>0</v>
      </c>
      <c r="I63" s="2" t="s">
        <v>355</v>
      </c>
      <c r="J63" s="9">
        <v>0.99999906763166502</v>
      </c>
      <c r="K63" t="b">
        <v>0</v>
      </c>
    </row>
    <row r="64" spans="1:11">
      <c r="A64" t="s">
        <v>66</v>
      </c>
      <c r="B64" t="s">
        <v>423</v>
      </c>
      <c r="C64" t="s">
        <v>90</v>
      </c>
      <c r="D64" t="s">
        <v>114</v>
      </c>
      <c r="E64" s="3">
        <v>134.604580754941</v>
      </c>
      <c r="F64" s="3">
        <v>0</v>
      </c>
      <c r="G64" s="2">
        <v>7.9483071471877</v>
      </c>
      <c r="H64" s="2">
        <v>0</v>
      </c>
      <c r="I64" s="2" t="s">
        <v>355</v>
      </c>
      <c r="J64" s="9">
        <v>0.99999919120133995</v>
      </c>
      <c r="K64" t="b">
        <v>0</v>
      </c>
    </row>
    <row r="65" spans="1:11">
      <c r="A65" t="s">
        <v>66</v>
      </c>
      <c r="B65" t="s">
        <v>423</v>
      </c>
      <c r="C65" t="s">
        <v>90</v>
      </c>
      <c r="D65" t="s">
        <v>115</v>
      </c>
      <c r="E65" s="3">
        <v>44.641619082005597</v>
      </c>
      <c r="F65" s="3">
        <v>0</v>
      </c>
      <c r="G65" s="2">
        <v>23.400162316177099</v>
      </c>
      <c r="H65" s="2">
        <v>0</v>
      </c>
      <c r="I65" s="2" t="s">
        <v>355</v>
      </c>
      <c r="J65" s="9">
        <v>0.99999876996105097</v>
      </c>
      <c r="K65" t="b">
        <v>0</v>
      </c>
    </row>
    <row r="66" spans="1:11">
      <c r="A66" t="s">
        <v>66</v>
      </c>
      <c r="B66" t="s">
        <v>423</v>
      </c>
      <c r="C66" t="s">
        <v>90</v>
      </c>
      <c r="D66" t="s">
        <v>116</v>
      </c>
      <c r="E66" s="3">
        <v>97.769914816167699</v>
      </c>
      <c r="F66" s="3">
        <v>0</v>
      </c>
      <c r="G66" s="2">
        <v>10.910104878589699</v>
      </c>
      <c r="H66" s="2">
        <v>0</v>
      </c>
      <c r="I66" s="2" t="s">
        <v>355</v>
      </c>
      <c r="J66" s="9">
        <v>0.99999906763166502</v>
      </c>
      <c r="K66" t="b">
        <v>0</v>
      </c>
    </row>
    <row r="67" spans="1:11">
      <c r="A67" t="s">
        <v>66</v>
      </c>
      <c r="B67" t="s">
        <v>423</v>
      </c>
      <c r="C67" t="s">
        <v>90</v>
      </c>
      <c r="D67" t="s">
        <v>117</v>
      </c>
      <c r="E67" s="3">
        <v>102.28999114804201</v>
      </c>
      <c r="F67" s="3">
        <v>0</v>
      </c>
      <c r="G67" s="2">
        <v>10.4876169346733</v>
      </c>
      <c r="H67" s="2">
        <v>0</v>
      </c>
      <c r="I67" s="2" t="s">
        <v>355</v>
      </c>
      <c r="J67" s="9">
        <v>0.99999908303972995</v>
      </c>
      <c r="K67" t="b">
        <v>0</v>
      </c>
    </row>
    <row r="68" spans="1:11">
      <c r="A68" t="s">
        <v>66</v>
      </c>
      <c r="B68" t="s">
        <v>423</v>
      </c>
      <c r="C68" t="s">
        <v>91</v>
      </c>
      <c r="D68" t="s">
        <v>112</v>
      </c>
      <c r="E68" s="3">
        <v>1081.9585559975401</v>
      </c>
      <c r="F68" s="3">
        <v>21.0305446544183</v>
      </c>
      <c r="G68" s="2" t="s">
        <v>354</v>
      </c>
      <c r="H68" s="2" t="s">
        <v>354</v>
      </c>
      <c r="I68" s="2" t="s">
        <v>354</v>
      </c>
      <c r="J68" s="9" t="s">
        <v>354</v>
      </c>
      <c r="K68" t="b">
        <v>0</v>
      </c>
    </row>
    <row r="69" spans="1:11">
      <c r="A69" t="s">
        <v>66</v>
      </c>
      <c r="B69" t="s">
        <v>423</v>
      </c>
      <c r="C69" t="s">
        <v>91</v>
      </c>
      <c r="D69" t="s">
        <v>113</v>
      </c>
      <c r="E69" s="3">
        <v>97.735338201303406</v>
      </c>
      <c r="F69" s="3">
        <v>0.89421415395895798</v>
      </c>
      <c r="G69" s="2">
        <v>0.52086401571097996</v>
      </c>
      <c r="H69" s="2">
        <v>6.9314908440835002E-2</v>
      </c>
      <c r="I69" s="2">
        <v>3.9140111263962898</v>
      </c>
      <c r="J69" s="9">
        <v>0.52616209892749899</v>
      </c>
      <c r="K69" t="b">
        <v>0</v>
      </c>
    </row>
    <row r="70" spans="1:11">
      <c r="A70" t="s">
        <v>66</v>
      </c>
      <c r="B70" t="s">
        <v>423</v>
      </c>
      <c r="C70" t="s">
        <v>91</v>
      </c>
      <c r="D70" t="s">
        <v>114</v>
      </c>
      <c r="E70" s="3">
        <v>134.604580754941</v>
      </c>
      <c r="F70" s="3">
        <v>2.42676140697488</v>
      </c>
      <c r="G70" s="2">
        <v>0.76551226551226603</v>
      </c>
      <c r="H70" s="2">
        <v>0.17748918345363601</v>
      </c>
      <c r="I70" s="2">
        <v>3.3016605138802699</v>
      </c>
      <c r="J70" s="9">
        <v>0.72010958644939804</v>
      </c>
      <c r="K70" t="b">
        <v>0</v>
      </c>
    </row>
    <row r="71" spans="1:11">
      <c r="A71" t="s">
        <v>66</v>
      </c>
      <c r="B71" t="s">
        <v>423</v>
      </c>
      <c r="C71" t="s">
        <v>91</v>
      </c>
      <c r="D71" t="s">
        <v>115</v>
      </c>
      <c r="E71" s="3">
        <v>44.641619082005597</v>
      </c>
      <c r="F71" s="3">
        <v>1.1485246092508301</v>
      </c>
      <c r="G71" s="2">
        <v>1.17497231450906</v>
      </c>
      <c r="H71" s="2">
        <v>0.15445117482490001</v>
      </c>
      <c r="I71" s="2">
        <v>8.9384877870169497</v>
      </c>
      <c r="J71" s="9">
        <v>0.87623091765905903</v>
      </c>
      <c r="K71" t="b">
        <v>0</v>
      </c>
    </row>
    <row r="72" spans="1:11">
      <c r="A72" t="s">
        <v>66</v>
      </c>
      <c r="B72" t="s">
        <v>423</v>
      </c>
      <c r="C72" t="s">
        <v>91</v>
      </c>
      <c r="D72" t="s">
        <v>116</v>
      </c>
      <c r="E72" s="3">
        <v>97.769914816167699</v>
      </c>
      <c r="F72" s="3">
        <v>3.9499577495264799</v>
      </c>
      <c r="G72" s="2">
        <v>2.1499493414386999</v>
      </c>
      <c r="H72" s="2">
        <v>0.72295504756998796</v>
      </c>
      <c r="I72" s="2">
        <v>6.3935955441340804</v>
      </c>
      <c r="J72" s="9">
        <v>0.16864950447646199</v>
      </c>
      <c r="K72" t="b">
        <v>0</v>
      </c>
    </row>
    <row r="73" spans="1:11">
      <c r="A73" t="s">
        <v>66</v>
      </c>
      <c r="B73" t="s">
        <v>423</v>
      </c>
      <c r="C73" t="s">
        <v>91</v>
      </c>
      <c r="D73" t="s">
        <v>117</v>
      </c>
      <c r="E73" s="3">
        <v>102.28999114804201</v>
      </c>
      <c r="F73" s="3">
        <v>1.5499974258705</v>
      </c>
      <c r="G73" s="2">
        <v>1.0004714757190001</v>
      </c>
      <c r="H73" s="2">
        <v>0.23125908944392201</v>
      </c>
      <c r="I73" s="2">
        <v>4.3282327891811203</v>
      </c>
      <c r="J73" s="9">
        <v>0.99949673122768801</v>
      </c>
      <c r="K73" t="b">
        <v>0</v>
      </c>
    </row>
    <row r="74" spans="1:11">
      <c r="A74" t="s">
        <v>66</v>
      </c>
      <c r="B74" t="s">
        <v>423</v>
      </c>
      <c r="C74" t="s">
        <v>94</v>
      </c>
      <c r="D74" t="s">
        <v>112</v>
      </c>
      <c r="E74" s="3">
        <v>1081.9585559975401</v>
      </c>
      <c r="F74" s="3">
        <v>74.558197021196307</v>
      </c>
      <c r="G74" s="2" t="s">
        <v>354</v>
      </c>
      <c r="H74" s="2" t="s">
        <v>354</v>
      </c>
      <c r="I74" s="2" t="s">
        <v>354</v>
      </c>
      <c r="J74" s="9" t="s">
        <v>354</v>
      </c>
      <c r="K74" t="b">
        <v>0</v>
      </c>
    </row>
    <row r="75" spans="1:11">
      <c r="A75" t="s">
        <v>66</v>
      </c>
      <c r="B75" t="s">
        <v>423</v>
      </c>
      <c r="C75" t="s">
        <v>94</v>
      </c>
      <c r="D75" t="s">
        <v>113</v>
      </c>
      <c r="E75" s="3">
        <v>97.735338201303406</v>
      </c>
      <c r="F75" s="3">
        <v>3.3153367068430599</v>
      </c>
      <c r="G75" s="2">
        <v>0.428510638297871</v>
      </c>
      <c r="H75" s="2">
        <v>0.13257126215716999</v>
      </c>
      <c r="I75" s="2">
        <v>1.38507670626802</v>
      </c>
      <c r="J75" s="9">
        <v>0.15684867258274701</v>
      </c>
      <c r="K75" t="b">
        <v>0</v>
      </c>
    </row>
    <row r="76" spans="1:11">
      <c r="A76" t="s">
        <v>66</v>
      </c>
      <c r="B76" t="s">
        <v>423</v>
      </c>
      <c r="C76" t="s">
        <v>94</v>
      </c>
      <c r="D76" t="s">
        <v>114</v>
      </c>
      <c r="E76" s="3">
        <v>134.604580754941</v>
      </c>
      <c r="F76" s="3">
        <v>8.1331109234217092</v>
      </c>
      <c r="G76" s="2">
        <v>0.85248677248677096</v>
      </c>
      <c r="H76" s="2">
        <v>0.40182814942393702</v>
      </c>
      <c r="I76" s="2">
        <v>1.80856840992041</v>
      </c>
      <c r="J76" s="9">
        <v>0.67748966974883595</v>
      </c>
      <c r="K76" t="b">
        <v>0</v>
      </c>
    </row>
    <row r="77" spans="1:11">
      <c r="A77" t="s">
        <v>66</v>
      </c>
      <c r="B77" t="s">
        <v>423</v>
      </c>
      <c r="C77" t="s">
        <v>94</v>
      </c>
      <c r="D77" t="s">
        <v>115</v>
      </c>
      <c r="E77" s="3">
        <v>44.641619082005597</v>
      </c>
      <c r="F77" s="3">
        <v>6.46395019227253</v>
      </c>
      <c r="G77" s="2">
        <v>2.1199999999999899</v>
      </c>
      <c r="H77" s="2">
        <v>0.86850785646687101</v>
      </c>
      <c r="I77" s="2">
        <v>5.1748524397734403</v>
      </c>
      <c r="J77" s="9">
        <v>9.8874848772599305E-2</v>
      </c>
      <c r="K77" t="b">
        <v>0</v>
      </c>
    </row>
    <row r="78" spans="1:11">
      <c r="A78" t="s">
        <v>66</v>
      </c>
      <c r="B78" t="s">
        <v>423</v>
      </c>
      <c r="C78" t="s">
        <v>94</v>
      </c>
      <c r="D78" t="s">
        <v>116</v>
      </c>
      <c r="E78" s="3">
        <v>97.769914816167699</v>
      </c>
      <c r="F78" s="3">
        <v>9.1995372495263794</v>
      </c>
      <c r="G78" s="2">
        <v>1.3577528089887601</v>
      </c>
      <c r="H78" s="2">
        <v>0.65786509344308597</v>
      </c>
      <c r="I78" s="2">
        <v>2.8022351522992901</v>
      </c>
      <c r="J78" s="9">
        <v>0.40809253345870899</v>
      </c>
      <c r="K78" t="b">
        <v>0</v>
      </c>
    </row>
    <row r="79" spans="1:11">
      <c r="A79" t="s">
        <v>66</v>
      </c>
      <c r="B79" t="s">
        <v>423</v>
      </c>
      <c r="C79" s="19" t="s">
        <v>94</v>
      </c>
      <c r="D79" s="19" t="s">
        <v>117</v>
      </c>
      <c r="E79" s="21">
        <v>102.28999114804201</v>
      </c>
      <c r="F79" s="21">
        <v>61.329867906739999</v>
      </c>
      <c r="G79" s="22">
        <v>19.976260162601601</v>
      </c>
      <c r="H79" s="22">
        <v>12.6092739352951</v>
      </c>
      <c r="I79" s="22">
        <v>31.647418569196301</v>
      </c>
      <c r="J79" s="23">
        <v>2.8856009156398499E-37</v>
      </c>
      <c r="K79" s="12" t="b">
        <v>1</v>
      </c>
    </row>
    <row r="80" spans="1:11">
      <c r="A80" t="s">
        <v>66</v>
      </c>
      <c r="B80" t="s">
        <v>423</v>
      </c>
      <c r="C80" t="s">
        <v>93</v>
      </c>
      <c r="D80" t="s">
        <v>112</v>
      </c>
      <c r="E80" s="3">
        <v>1081.9585559975401</v>
      </c>
      <c r="F80" s="3">
        <v>3.3046533337207999</v>
      </c>
      <c r="G80" s="2" t="s">
        <v>354</v>
      </c>
      <c r="H80" s="2" t="s">
        <v>354</v>
      </c>
      <c r="I80" s="2" t="s">
        <v>354</v>
      </c>
      <c r="J80" s="9" t="s">
        <v>354</v>
      </c>
      <c r="K80" t="b">
        <v>0</v>
      </c>
    </row>
    <row r="81" spans="1:11">
      <c r="A81" t="s">
        <v>66</v>
      </c>
      <c r="B81" t="s">
        <v>423</v>
      </c>
      <c r="C81" t="s">
        <v>93</v>
      </c>
      <c r="D81" t="s">
        <v>113</v>
      </c>
      <c r="E81" s="3">
        <v>97.735338201303406</v>
      </c>
      <c r="F81" s="3">
        <v>3.82401349579444E-3</v>
      </c>
      <c r="G81" s="2">
        <v>5.0521395024282298E-10</v>
      </c>
      <c r="H81" s="2">
        <v>0</v>
      </c>
      <c r="I81" s="2" t="s">
        <v>355</v>
      </c>
      <c r="J81" s="9">
        <v>0.999669612038393</v>
      </c>
      <c r="K81" t="b">
        <v>0</v>
      </c>
    </row>
    <row r="82" spans="1:11">
      <c r="A82" t="s">
        <v>66</v>
      </c>
      <c r="B82" t="s">
        <v>423</v>
      </c>
      <c r="C82" t="s">
        <v>93</v>
      </c>
      <c r="D82" t="s">
        <v>114</v>
      </c>
      <c r="E82" s="3">
        <v>134.604580754941</v>
      </c>
      <c r="F82" s="3">
        <v>0.62542623891124005</v>
      </c>
      <c r="G82" s="2">
        <v>2.6840796019900401</v>
      </c>
      <c r="H82" s="2">
        <v>0.27722038357736201</v>
      </c>
      <c r="I82" s="2">
        <v>25.987567064341</v>
      </c>
      <c r="J82" s="9">
        <v>0.39400196860704101</v>
      </c>
      <c r="K82" t="b">
        <v>0</v>
      </c>
    </row>
    <row r="83" spans="1:11">
      <c r="A83" t="s">
        <v>66</v>
      </c>
      <c r="B83" t="s">
        <v>423</v>
      </c>
      <c r="C83" t="s">
        <v>93</v>
      </c>
      <c r="D83" t="s">
        <v>115</v>
      </c>
      <c r="E83" s="3">
        <v>44.641619082005597</v>
      </c>
      <c r="F83" s="3">
        <v>8.9089172504999599E-3</v>
      </c>
      <c r="G83" s="2">
        <v>1.0835907235291099E-9</v>
      </c>
      <c r="H83" s="2">
        <v>0</v>
      </c>
      <c r="I83" s="2" t="s">
        <v>355</v>
      </c>
      <c r="J83" s="9">
        <v>0.99968380965744796</v>
      </c>
      <c r="K83" t="b">
        <v>0</v>
      </c>
    </row>
    <row r="84" spans="1:11">
      <c r="A84" t="s">
        <v>66</v>
      </c>
      <c r="B84" t="s">
        <v>423</v>
      </c>
      <c r="C84" t="s">
        <v>93</v>
      </c>
      <c r="D84" t="s">
        <v>116</v>
      </c>
      <c r="E84" s="3">
        <v>97.769914816167699</v>
      </c>
      <c r="F84" s="3">
        <v>1.11467290145875</v>
      </c>
      <c r="G84" s="2">
        <v>3.7079037800687198</v>
      </c>
      <c r="H84" s="2">
        <v>0.38204354287190301</v>
      </c>
      <c r="I84" s="2">
        <v>35.986867724283798</v>
      </c>
      <c r="J84" s="9">
        <v>0.25841490031873299</v>
      </c>
      <c r="K84" t="b">
        <v>0</v>
      </c>
    </row>
    <row r="85" spans="1:11">
      <c r="A85" t="s">
        <v>66</v>
      </c>
      <c r="B85" t="s">
        <v>423</v>
      </c>
      <c r="C85" s="19" t="s">
        <v>93</v>
      </c>
      <c r="D85" s="19" t="s">
        <v>117</v>
      </c>
      <c r="E85" s="21">
        <v>102.28999114804201</v>
      </c>
      <c r="F85" s="21">
        <v>5.9425145951629004</v>
      </c>
      <c r="G85" s="22">
        <v>22.4791666666666</v>
      </c>
      <c r="H85" s="22">
        <v>5.5347830299596996</v>
      </c>
      <c r="I85" s="22">
        <v>91.297695192842099</v>
      </c>
      <c r="J85" s="23">
        <v>1.34429983425229E-5</v>
      </c>
      <c r="K85" s="12" t="b">
        <v>1</v>
      </c>
    </row>
    <row r="86" spans="1:11">
      <c r="A86" t="s">
        <v>79</v>
      </c>
      <c r="B86" t="s">
        <v>422</v>
      </c>
      <c r="C86" t="s">
        <v>89</v>
      </c>
      <c r="D86" t="s">
        <v>112</v>
      </c>
      <c r="E86" s="3">
        <v>1558.26841414605</v>
      </c>
      <c r="F86" s="3">
        <v>535.79979341781302</v>
      </c>
      <c r="G86" s="2" t="s">
        <v>354</v>
      </c>
      <c r="H86" s="2" t="s">
        <v>354</v>
      </c>
      <c r="I86" s="2" t="s">
        <v>354</v>
      </c>
      <c r="J86" s="9" t="s">
        <v>354</v>
      </c>
      <c r="K86" t="b">
        <v>0</v>
      </c>
    </row>
    <row r="87" spans="1:11">
      <c r="A87" t="s">
        <v>79</v>
      </c>
      <c r="B87" t="s">
        <v>422</v>
      </c>
      <c r="C87" t="s">
        <v>89</v>
      </c>
      <c r="D87" t="s">
        <v>114</v>
      </c>
      <c r="E87" s="3">
        <v>27.176295616218098</v>
      </c>
      <c r="F87" s="3">
        <v>7.6535982171165697</v>
      </c>
      <c r="G87" s="2">
        <v>0.76268656716417904</v>
      </c>
      <c r="H87" s="2">
        <v>0.333719074314551</v>
      </c>
      <c r="I87" s="2">
        <v>1.74305529561789</v>
      </c>
      <c r="J87" s="9">
        <v>0.52061665974296401</v>
      </c>
      <c r="K87" t="b">
        <v>0</v>
      </c>
    </row>
    <row r="88" spans="1:11">
      <c r="A88" t="s">
        <v>79</v>
      </c>
      <c r="B88" t="s">
        <v>422</v>
      </c>
      <c r="C88" t="s">
        <v>89</v>
      </c>
      <c r="D88" t="s">
        <v>115</v>
      </c>
      <c r="E88" s="3">
        <v>59.964210521842197</v>
      </c>
      <c r="F88" s="3">
        <v>19.319213850782599</v>
      </c>
      <c r="G88" s="2">
        <v>0.88360029122679196</v>
      </c>
      <c r="H88" s="2">
        <v>0.50781025015898795</v>
      </c>
      <c r="I88" s="2">
        <v>1.5374827003031699</v>
      </c>
      <c r="J88" s="9">
        <v>0.66146531081878202</v>
      </c>
      <c r="K88" t="b">
        <v>0</v>
      </c>
    </row>
    <row r="89" spans="1:11">
      <c r="A89" t="s">
        <v>79</v>
      </c>
      <c r="B89" t="s">
        <v>422</v>
      </c>
      <c r="C89" t="s">
        <v>89</v>
      </c>
      <c r="D89" t="s">
        <v>116</v>
      </c>
      <c r="E89" s="3">
        <v>44.938305552428602</v>
      </c>
      <c r="F89" s="3">
        <v>14.6077982410694</v>
      </c>
      <c r="G89" s="2">
        <v>0.95335820895522305</v>
      </c>
      <c r="H89" s="2">
        <v>0.50848897561020201</v>
      </c>
      <c r="I89" s="2">
        <v>1.7874367354604099</v>
      </c>
      <c r="J89" s="9">
        <v>0.88159969389416504</v>
      </c>
      <c r="K89" t="b">
        <v>0</v>
      </c>
    </row>
    <row r="90" spans="1:11">
      <c r="A90" t="s">
        <v>79</v>
      </c>
      <c r="B90" t="s">
        <v>422</v>
      </c>
      <c r="C90" s="19" t="s">
        <v>89</v>
      </c>
      <c r="D90" s="19" t="s">
        <v>117</v>
      </c>
      <c r="E90" s="21">
        <v>97.652774163456897</v>
      </c>
      <c r="F90" s="21">
        <v>56.6195962732181</v>
      </c>
      <c r="G90" s="22">
        <v>2.6508008736803701</v>
      </c>
      <c r="H90" s="22">
        <v>1.7508761998164</v>
      </c>
      <c r="I90" s="22">
        <v>4.0132736241668301</v>
      </c>
      <c r="J90" s="23">
        <v>4.08701427323683E-6</v>
      </c>
      <c r="K90" s="12" t="b">
        <v>1</v>
      </c>
    </row>
    <row r="91" spans="1:11">
      <c r="A91" t="s">
        <v>79</v>
      </c>
      <c r="B91" t="s">
        <v>422</v>
      </c>
      <c r="C91" t="s">
        <v>88</v>
      </c>
      <c r="D91" t="s">
        <v>112</v>
      </c>
      <c r="E91" s="3">
        <v>1558.26841414605</v>
      </c>
      <c r="F91" s="3">
        <v>55.8849685240817</v>
      </c>
      <c r="G91" s="2" t="s">
        <v>354</v>
      </c>
      <c r="H91" s="2" t="s">
        <v>354</v>
      </c>
      <c r="I91" s="2" t="s">
        <v>354</v>
      </c>
      <c r="J91" s="9" t="s">
        <v>354</v>
      </c>
      <c r="K91" t="b">
        <v>0</v>
      </c>
    </row>
    <row r="92" spans="1:11">
      <c r="A92" t="s">
        <v>79</v>
      </c>
      <c r="B92" t="s">
        <v>422</v>
      </c>
      <c r="C92" t="s">
        <v>88</v>
      </c>
      <c r="D92" t="s">
        <v>114</v>
      </c>
      <c r="E92" s="3">
        <v>27.176295616218098</v>
      </c>
      <c r="F92" s="3">
        <v>1.4659562105585</v>
      </c>
      <c r="G92" s="2">
        <v>1.0315934065941601</v>
      </c>
      <c r="H92" s="2">
        <v>0.13752792259501001</v>
      </c>
      <c r="I92" s="2">
        <v>7.7379555834805496</v>
      </c>
      <c r="J92" s="9">
        <v>0.97586404826587103</v>
      </c>
      <c r="K92" t="b">
        <v>0</v>
      </c>
    </row>
    <row r="93" spans="1:11">
      <c r="A93" t="s">
        <v>79</v>
      </c>
      <c r="B93" t="s">
        <v>422</v>
      </c>
      <c r="C93" t="s">
        <v>88</v>
      </c>
      <c r="D93" t="s">
        <v>115</v>
      </c>
      <c r="E93" s="3">
        <v>59.964210521842197</v>
      </c>
      <c r="F93" s="3">
        <v>2.8619120068257198</v>
      </c>
      <c r="G93" s="2">
        <v>1.4116541353383401</v>
      </c>
      <c r="H93" s="2">
        <v>0.42892614524505701</v>
      </c>
      <c r="I93" s="2">
        <v>4.6459452749827799</v>
      </c>
      <c r="J93" s="9">
        <v>0.57054737781841403</v>
      </c>
      <c r="K93" t="b">
        <v>0</v>
      </c>
    </row>
    <row r="94" spans="1:11">
      <c r="A94" t="s">
        <v>79</v>
      </c>
      <c r="B94" t="s">
        <v>422</v>
      </c>
      <c r="C94" t="s">
        <v>88</v>
      </c>
      <c r="D94" t="s">
        <v>116</v>
      </c>
      <c r="E94" s="3">
        <v>44.938305552428602</v>
      </c>
      <c r="F94" s="3">
        <v>2.7269000033442601</v>
      </c>
      <c r="G94" s="2">
        <v>1.9158163265306101</v>
      </c>
      <c r="H94" s="2">
        <v>0.57628722785526698</v>
      </c>
      <c r="I94" s="2">
        <v>6.3689632870417299</v>
      </c>
      <c r="J94" s="9">
        <v>0.28880844309247</v>
      </c>
      <c r="K94" t="b">
        <v>0</v>
      </c>
    </row>
    <row r="95" spans="1:11">
      <c r="A95" t="s">
        <v>79</v>
      </c>
      <c r="B95" t="s">
        <v>422</v>
      </c>
      <c r="C95" t="s">
        <v>88</v>
      </c>
      <c r="D95" t="s">
        <v>117</v>
      </c>
      <c r="E95" s="3">
        <v>97.652774163456897</v>
      </c>
      <c r="F95" s="3">
        <v>5.0602632551897599</v>
      </c>
      <c r="G95" s="2">
        <v>1.4420122887864799</v>
      </c>
      <c r="H95" s="2">
        <v>0.56414455523388396</v>
      </c>
      <c r="I95" s="2">
        <v>3.6859337234038301</v>
      </c>
      <c r="J95" s="9">
        <v>0.44459910968600103</v>
      </c>
      <c r="K95" t="b">
        <v>0</v>
      </c>
    </row>
    <row r="96" spans="1:11">
      <c r="A96" t="s">
        <v>79</v>
      </c>
      <c r="B96" t="s">
        <v>422</v>
      </c>
      <c r="C96" t="s">
        <v>92</v>
      </c>
      <c r="D96" t="s">
        <v>112</v>
      </c>
      <c r="E96" s="3">
        <v>1558.26841414605</v>
      </c>
      <c r="F96" s="3">
        <v>23.6148165192714</v>
      </c>
      <c r="G96" s="2" t="s">
        <v>354</v>
      </c>
      <c r="H96" s="2" t="s">
        <v>354</v>
      </c>
      <c r="I96" s="2" t="s">
        <v>354</v>
      </c>
      <c r="J96" s="9" t="s">
        <v>354</v>
      </c>
      <c r="K96" t="b">
        <v>0</v>
      </c>
    </row>
    <row r="97" spans="1:11">
      <c r="A97" t="s">
        <v>79</v>
      </c>
      <c r="B97" t="s">
        <v>422</v>
      </c>
      <c r="C97" t="s">
        <v>92</v>
      </c>
      <c r="D97" t="s">
        <v>114</v>
      </c>
      <c r="E97" s="3">
        <v>27.176295616218098</v>
      </c>
      <c r="F97" s="3">
        <v>0.18357563226614301</v>
      </c>
      <c r="G97" s="2">
        <v>3.1525319026722402E-10</v>
      </c>
      <c r="H97" s="2">
        <v>0</v>
      </c>
      <c r="I97" s="2" t="s">
        <v>355</v>
      </c>
      <c r="J97" s="9">
        <v>0.99966799018751995</v>
      </c>
      <c r="K97" t="b">
        <v>0</v>
      </c>
    </row>
    <row r="98" spans="1:11">
      <c r="A98" t="s">
        <v>79</v>
      </c>
      <c r="B98" t="s">
        <v>422</v>
      </c>
      <c r="C98" t="s">
        <v>92</v>
      </c>
      <c r="D98" t="s">
        <v>115</v>
      </c>
      <c r="E98" s="3">
        <v>59.964210521842197</v>
      </c>
      <c r="F98" s="3">
        <v>2.5531346906162802</v>
      </c>
      <c r="G98" s="2">
        <v>3.3662280701754299</v>
      </c>
      <c r="H98" s="2">
        <v>0.98490683297972104</v>
      </c>
      <c r="I98" s="2">
        <v>11.505140426485699</v>
      </c>
      <c r="J98" s="9">
        <v>5.29031697978012E-2</v>
      </c>
      <c r="K98" t="b">
        <v>0</v>
      </c>
    </row>
    <row r="99" spans="1:11">
      <c r="A99" t="s">
        <v>79</v>
      </c>
      <c r="B99" t="s">
        <v>422</v>
      </c>
      <c r="C99" t="s">
        <v>92</v>
      </c>
      <c r="D99" t="s">
        <v>116</v>
      </c>
      <c r="E99" s="3">
        <v>44.938305552428602</v>
      </c>
      <c r="F99" s="3">
        <v>8.3386707085101194E-2</v>
      </c>
      <c r="G99" s="2">
        <v>1.9269135317613E-10</v>
      </c>
      <c r="H99" s="2">
        <v>0</v>
      </c>
      <c r="I99" s="2" t="s">
        <v>355</v>
      </c>
      <c r="J99" s="9">
        <v>0.99965735788450805</v>
      </c>
      <c r="K99" t="b">
        <v>0</v>
      </c>
    </row>
    <row r="100" spans="1:11">
      <c r="A100" t="s">
        <v>79</v>
      </c>
      <c r="B100" t="s">
        <v>422</v>
      </c>
      <c r="C100" t="s">
        <v>92</v>
      </c>
      <c r="D100" t="s">
        <v>117</v>
      </c>
      <c r="E100" s="3">
        <v>97.652774163456897</v>
      </c>
      <c r="F100" s="3">
        <v>4.5650864507609903</v>
      </c>
      <c r="G100" s="2">
        <v>3.4386200716845798</v>
      </c>
      <c r="H100" s="2">
        <v>1.28285482764592</v>
      </c>
      <c r="I100" s="2">
        <v>9.2170273226392503</v>
      </c>
      <c r="J100" s="9">
        <v>1.40842218411312E-2</v>
      </c>
      <c r="K100" t="b">
        <v>0</v>
      </c>
    </row>
    <row r="101" spans="1:11">
      <c r="A101" t="s">
        <v>79</v>
      </c>
      <c r="B101" t="s">
        <v>422</v>
      </c>
      <c r="C101" t="s">
        <v>90</v>
      </c>
      <c r="D101" t="s">
        <v>112</v>
      </c>
      <c r="E101" s="3">
        <v>1558.26841414605</v>
      </c>
      <c r="F101" s="3">
        <v>0.99816745443446298</v>
      </c>
      <c r="G101" s="2" t="s">
        <v>354</v>
      </c>
      <c r="H101" s="2" t="s">
        <v>354</v>
      </c>
      <c r="I101" s="2" t="s">
        <v>354</v>
      </c>
      <c r="J101" s="9" t="s">
        <v>354</v>
      </c>
      <c r="K101" t="b">
        <v>0</v>
      </c>
    </row>
    <row r="102" spans="1:11">
      <c r="A102" t="s">
        <v>79</v>
      </c>
      <c r="B102" t="s">
        <v>422</v>
      </c>
      <c r="C102" t="s">
        <v>90</v>
      </c>
      <c r="D102" t="s">
        <v>114</v>
      </c>
      <c r="E102" s="3">
        <v>27.176295616218098</v>
      </c>
      <c r="F102" s="3">
        <v>7.5501972581762893E-12</v>
      </c>
      <c r="G102" s="2">
        <v>2.82329645455164E-9</v>
      </c>
      <c r="H102" s="2">
        <v>0</v>
      </c>
      <c r="I102" s="2" t="s">
        <v>355</v>
      </c>
      <c r="J102" s="9">
        <v>0.99981880488194896</v>
      </c>
      <c r="K102" t="b">
        <v>0</v>
      </c>
    </row>
    <row r="103" spans="1:11">
      <c r="A103" t="s">
        <v>79</v>
      </c>
      <c r="B103" t="s">
        <v>422</v>
      </c>
      <c r="C103" t="s">
        <v>90</v>
      </c>
      <c r="D103" t="s">
        <v>115</v>
      </c>
      <c r="E103" s="3">
        <v>59.964210521842197</v>
      </c>
      <c r="F103" s="3">
        <v>1.7564393206997201E-3</v>
      </c>
      <c r="G103" s="2">
        <v>1.30338270729257E-9</v>
      </c>
      <c r="H103" s="2">
        <v>0</v>
      </c>
      <c r="I103" s="2" t="s">
        <v>355</v>
      </c>
      <c r="J103" s="9">
        <v>0.99980926772092304</v>
      </c>
      <c r="K103" t="b">
        <v>0</v>
      </c>
    </row>
    <row r="104" spans="1:11">
      <c r="A104" t="s">
        <v>79</v>
      </c>
      <c r="B104" t="s">
        <v>422</v>
      </c>
      <c r="C104" t="s">
        <v>90</v>
      </c>
      <c r="D104" t="s">
        <v>116</v>
      </c>
      <c r="E104" s="3">
        <v>44.938305552428602</v>
      </c>
      <c r="F104" s="3">
        <v>6.19639225047722E-5</v>
      </c>
      <c r="G104" s="2">
        <v>1.7256758410116101E-9</v>
      </c>
      <c r="H104" s="2">
        <v>0</v>
      </c>
      <c r="I104" s="2" t="s">
        <v>355</v>
      </c>
      <c r="J104" s="9">
        <v>0.99981254398514796</v>
      </c>
      <c r="K104" t="b">
        <v>0</v>
      </c>
    </row>
    <row r="105" spans="1:11">
      <c r="A105" t="s">
        <v>79</v>
      </c>
      <c r="B105" t="s">
        <v>422</v>
      </c>
      <c r="C105" t="s">
        <v>90</v>
      </c>
      <c r="D105" t="s">
        <v>117</v>
      </c>
      <c r="E105" s="3">
        <v>97.652774163456897</v>
      </c>
      <c r="F105" s="3">
        <v>1.41423147815135E-5</v>
      </c>
      <c r="G105" s="2">
        <v>8.0458007758598502E-10</v>
      </c>
      <c r="H105" s="2">
        <v>0</v>
      </c>
      <c r="I105" s="2" t="s">
        <v>355</v>
      </c>
      <c r="J105" s="9">
        <v>0.99980396578640796</v>
      </c>
      <c r="K105" t="b">
        <v>0</v>
      </c>
    </row>
    <row r="106" spans="1:11">
      <c r="A106" t="s">
        <v>79</v>
      </c>
      <c r="B106" t="s">
        <v>422</v>
      </c>
      <c r="C106" t="s">
        <v>91</v>
      </c>
      <c r="D106" t="s">
        <v>112</v>
      </c>
      <c r="E106" s="3">
        <v>1558.26841414605</v>
      </c>
      <c r="F106" s="3">
        <v>7.8915403845954</v>
      </c>
      <c r="G106" s="2" t="s">
        <v>354</v>
      </c>
      <c r="H106" s="2" t="s">
        <v>354</v>
      </c>
      <c r="I106" s="2" t="s">
        <v>354</v>
      </c>
      <c r="J106" s="9" t="s">
        <v>354</v>
      </c>
      <c r="K106" t="b">
        <v>0</v>
      </c>
    </row>
    <row r="107" spans="1:11">
      <c r="A107" t="s">
        <v>79</v>
      </c>
      <c r="B107" t="s">
        <v>422</v>
      </c>
      <c r="C107" t="s">
        <v>91</v>
      </c>
      <c r="D107" t="s">
        <v>114</v>
      </c>
      <c r="E107" s="3">
        <v>27.176295616218098</v>
      </c>
      <c r="F107" s="3">
        <v>1.73859054448104E-2</v>
      </c>
      <c r="G107" s="2">
        <v>3.5132542586344199E-10</v>
      </c>
      <c r="H107" s="2">
        <v>0</v>
      </c>
      <c r="I107" s="2" t="s">
        <v>355</v>
      </c>
      <c r="J107" s="9">
        <v>0.99979962305882997</v>
      </c>
      <c r="K107" t="b">
        <v>0</v>
      </c>
    </row>
    <row r="108" spans="1:11">
      <c r="A108" t="s">
        <v>79</v>
      </c>
      <c r="B108" t="s">
        <v>422</v>
      </c>
      <c r="C108" t="s">
        <v>91</v>
      </c>
      <c r="D108" t="s">
        <v>115</v>
      </c>
      <c r="E108" s="3">
        <v>59.964210521842197</v>
      </c>
      <c r="F108" s="3">
        <v>5.5390021620505603E-2</v>
      </c>
      <c r="G108" s="2">
        <v>1.6219036579187001E-10</v>
      </c>
      <c r="H108" s="2">
        <v>0</v>
      </c>
      <c r="I108" s="2" t="s">
        <v>355</v>
      </c>
      <c r="J108" s="9">
        <v>0.99978983912751196</v>
      </c>
      <c r="K108" t="b">
        <v>0</v>
      </c>
    </row>
    <row r="109" spans="1:11">
      <c r="A109" t="s">
        <v>79</v>
      </c>
      <c r="B109" t="s">
        <v>422</v>
      </c>
      <c r="C109" t="s">
        <v>91</v>
      </c>
      <c r="D109" t="s">
        <v>116</v>
      </c>
      <c r="E109" s="3">
        <v>44.938305552428602</v>
      </c>
      <c r="F109" s="3">
        <v>3.1693677413302597E-2</v>
      </c>
      <c r="G109" s="2">
        <v>2.1473968798715399E-10</v>
      </c>
      <c r="H109" s="2">
        <v>0</v>
      </c>
      <c r="I109" s="2" t="s">
        <v>355</v>
      </c>
      <c r="J109" s="9">
        <v>0.99979318352727498</v>
      </c>
      <c r="K109" t="b">
        <v>0</v>
      </c>
    </row>
    <row r="110" spans="1:11">
      <c r="A110" t="s">
        <v>79</v>
      </c>
      <c r="B110" t="s">
        <v>422</v>
      </c>
      <c r="C110" t="s">
        <v>91</v>
      </c>
      <c r="D110" t="s">
        <v>117</v>
      </c>
      <c r="E110" s="3">
        <v>97.652774163456897</v>
      </c>
      <c r="F110" s="3">
        <v>3.9900109259767497E-3</v>
      </c>
      <c r="G110" s="2">
        <v>1.0012035326415101E-10</v>
      </c>
      <c r="H110" s="2">
        <v>0</v>
      </c>
      <c r="I110" s="2" t="s">
        <v>355</v>
      </c>
      <c r="J110" s="9">
        <v>0.99978445712677599</v>
      </c>
      <c r="K110" t="b">
        <v>0</v>
      </c>
    </row>
    <row r="111" spans="1:11">
      <c r="A111" t="s">
        <v>79</v>
      </c>
      <c r="B111" t="s">
        <v>422</v>
      </c>
      <c r="C111" t="s">
        <v>94</v>
      </c>
      <c r="D111" t="s">
        <v>112</v>
      </c>
      <c r="E111" s="3">
        <v>1558.26841414605</v>
      </c>
      <c r="F111" s="3">
        <v>128.09082253899101</v>
      </c>
      <c r="G111" s="2" t="s">
        <v>354</v>
      </c>
      <c r="H111" s="2" t="s">
        <v>354</v>
      </c>
      <c r="I111" s="2" t="s">
        <v>354</v>
      </c>
      <c r="J111" s="9" t="s">
        <v>354</v>
      </c>
      <c r="K111" t="b">
        <v>0</v>
      </c>
    </row>
    <row r="112" spans="1:11">
      <c r="A112" t="s">
        <v>79</v>
      </c>
      <c r="B112" t="s">
        <v>422</v>
      </c>
      <c r="C112" t="s">
        <v>94</v>
      </c>
      <c r="D112" t="s">
        <v>114</v>
      </c>
      <c r="E112" s="3">
        <v>27.176295616218098</v>
      </c>
      <c r="F112" s="3">
        <v>1.00072988380174</v>
      </c>
      <c r="G112" s="2">
        <v>0.42968750000031403</v>
      </c>
      <c r="H112" s="2">
        <v>5.7834795429812298E-2</v>
      </c>
      <c r="I112" s="2">
        <v>3.1923921626140501</v>
      </c>
      <c r="J112" s="9">
        <v>0.40907014189344498</v>
      </c>
      <c r="K112" t="b">
        <v>0</v>
      </c>
    </row>
    <row r="113" spans="1:11">
      <c r="A113" t="s">
        <v>79</v>
      </c>
      <c r="B113" t="s">
        <v>422</v>
      </c>
      <c r="C113" t="s">
        <v>94</v>
      </c>
      <c r="D113" t="s">
        <v>115</v>
      </c>
      <c r="E113" s="3">
        <v>59.964210521842197</v>
      </c>
      <c r="F113" s="3">
        <v>3.8511746502361102</v>
      </c>
      <c r="G113" s="2">
        <v>0.79799107142857095</v>
      </c>
      <c r="H113" s="2">
        <v>0.28478331233712101</v>
      </c>
      <c r="I113" s="2">
        <v>2.2360500861296901</v>
      </c>
      <c r="J113" s="9">
        <v>0.66774449136182901</v>
      </c>
      <c r="K113" t="b">
        <v>0</v>
      </c>
    </row>
    <row r="114" spans="1:11">
      <c r="A114" t="s">
        <v>79</v>
      </c>
      <c r="B114" t="s">
        <v>422</v>
      </c>
      <c r="C114" t="s">
        <v>94</v>
      </c>
      <c r="D114" t="s">
        <v>116</v>
      </c>
      <c r="E114" s="3">
        <v>44.938305552428602</v>
      </c>
      <c r="F114" s="3">
        <v>1.8958348471380599</v>
      </c>
      <c r="G114" s="2">
        <v>0.51962209302325602</v>
      </c>
      <c r="H114" s="2">
        <v>0.124443160701876</v>
      </c>
      <c r="I114" s="2">
        <v>2.1697224502736101</v>
      </c>
      <c r="J114" s="9">
        <v>0.36932422105287199</v>
      </c>
      <c r="K114" t="b">
        <v>0</v>
      </c>
    </row>
    <row r="115" spans="1:11">
      <c r="A115" t="s">
        <v>79</v>
      </c>
      <c r="B115" t="s">
        <v>422</v>
      </c>
      <c r="C115" s="19" t="s">
        <v>94</v>
      </c>
      <c r="D115" s="19" t="s">
        <v>117</v>
      </c>
      <c r="E115" s="21">
        <v>97.652774163456897</v>
      </c>
      <c r="F115" s="21">
        <v>67.161438079832493</v>
      </c>
      <c r="G115" s="22">
        <v>24.9505208333333</v>
      </c>
      <c r="H115" s="22">
        <v>15.6411092570889</v>
      </c>
      <c r="I115" s="22">
        <v>39.800789037545698</v>
      </c>
      <c r="J115" s="23">
        <v>1.53649327931659E-41</v>
      </c>
      <c r="K115" s="12" t="b">
        <v>1</v>
      </c>
    </row>
    <row r="116" spans="1:11">
      <c r="A116" t="s">
        <v>79</v>
      </c>
      <c r="B116" t="s">
        <v>422</v>
      </c>
      <c r="C116" t="s">
        <v>93</v>
      </c>
      <c r="D116" t="s">
        <v>112</v>
      </c>
      <c r="E116" s="3">
        <v>1558.26841414605</v>
      </c>
      <c r="F116" s="3">
        <v>12.511219806187601</v>
      </c>
      <c r="G116" s="2" t="s">
        <v>354</v>
      </c>
      <c r="H116" s="2" t="s">
        <v>354</v>
      </c>
      <c r="I116" s="2" t="s">
        <v>354</v>
      </c>
      <c r="J116" s="9" t="s">
        <v>354</v>
      </c>
      <c r="K116" t="b">
        <v>0</v>
      </c>
    </row>
    <row r="117" spans="1:11">
      <c r="A117" t="s">
        <v>79</v>
      </c>
      <c r="B117" t="s">
        <v>422</v>
      </c>
      <c r="C117" t="s">
        <v>93</v>
      </c>
      <c r="D117" t="s">
        <v>114</v>
      </c>
      <c r="E117" s="3">
        <v>27.176295616218098</v>
      </c>
      <c r="F117" s="3">
        <v>2.19949577054136E-3</v>
      </c>
      <c r="G117" s="2">
        <v>2.15642325909636E-10</v>
      </c>
      <c r="H117" s="2">
        <v>0</v>
      </c>
      <c r="I117" s="2" t="s">
        <v>355</v>
      </c>
      <c r="J117" s="9">
        <v>0.99979513038785095</v>
      </c>
      <c r="K117" t="b">
        <v>0</v>
      </c>
    </row>
    <row r="118" spans="1:11">
      <c r="A118" t="s">
        <v>79</v>
      </c>
      <c r="B118" t="s">
        <v>422</v>
      </c>
      <c r="C118" t="s">
        <v>93</v>
      </c>
      <c r="D118" t="s">
        <v>115</v>
      </c>
      <c r="E118" s="3">
        <v>59.964210521842197</v>
      </c>
      <c r="F118" s="3">
        <v>0.13781975362693699</v>
      </c>
      <c r="G118" s="2">
        <v>9.9551883079549794E-11</v>
      </c>
      <c r="H118" s="2">
        <v>0</v>
      </c>
      <c r="I118" s="2" t="s">
        <v>355</v>
      </c>
      <c r="J118" s="9">
        <v>0.999785288659233</v>
      </c>
      <c r="K118" t="b">
        <v>0</v>
      </c>
    </row>
    <row r="119" spans="1:11">
      <c r="A119" t="s">
        <v>79</v>
      </c>
      <c r="B119" t="s">
        <v>422</v>
      </c>
      <c r="C119" t="s">
        <v>93</v>
      </c>
      <c r="D119" t="s">
        <v>116</v>
      </c>
      <c r="E119" s="3">
        <v>44.938305552428602</v>
      </c>
      <c r="F119" s="3">
        <v>1.8389059182839999E-2</v>
      </c>
      <c r="G119" s="2">
        <v>1.3180647449255899E-10</v>
      </c>
      <c r="H119" s="2">
        <v>0</v>
      </c>
      <c r="I119" s="2" t="s">
        <v>355</v>
      </c>
      <c r="J119" s="9">
        <v>0.99978864901735598</v>
      </c>
      <c r="K119" t="b">
        <v>0</v>
      </c>
    </row>
    <row r="120" spans="1:11">
      <c r="A120" t="s">
        <v>79</v>
      </c>
      <c r="B120" t="s">
        <v>422</v>
      </c>
      <c r="C120" s="19" t="s">
        <v>93</v>
      </c>
      <c r="D120" s="19" t="s">
        <v>117</v>
      </c>
      <c r="E120" s="21">
        <v>97.652774163456897</v>
      </c>
      <c r="F120" s="21">
        <v>5.3303718852320596</v>
      </c>
      <c r="G120" s="22">
        <v>6.4632107023411303</v>
      </c>
      <c r="H120" s="22">
        <v>2.2557825650463399</v>
      </c>
      <c r="I120" s="22">
        <v>18.518226548133001</v>
      </c>
      <c r="J120" s="23">
        <v>5.1148061470239405E-4</v>
      </c>
      <c r="K120" s="12" t="b">
        <v>1</v>
      </c>
    </row>
    <row r="121" spans="1:11">
      <c r="A121" t="s">
        <v>79</v>
      </c>
      <c r="B121" t="s">
        <v>423</v>
      </c>
      <c r="C121" t="s">
        <v>89</v>
      </c>
      <c r="D121" t="s">
        <v>112</v>
      </c>
      <c r="E121" s="3">
        <v>1305.7419592347401</v>
      </c>
      <c r="F121" s="3">
        <v>439.85621569127301</v>
      </c>
      <c r="G121" s="2" t="s">
        <v>354</v>
      </c>
      <c r="H121" s="2" t="s">
        <v>354</v>
      </c>
      <c r="I121" s="2" t="s">
        <v>354</v>
      </c>
      <c r="J121" s="9" t="s">
        <v>354</v>
      </c>
      <c r="K121" t="b">
        <v>0</v>
      </c>
    </row>
    <row r="122" spans="1:11">
      <c r="A122" t="s">
        <v>79</v>
      </c>
      <c r="B122" t="s">
        <v>423</v>
      </c>
      <c r="C122" s="19" t="s">
        <v>89</v>
      </c>
      <c r="D122" s="19" t="s">
        <v>114</v>
      </c>
      <c r="E122" s="21">
        <v>196.647144302024</v>
      </c>
      <c r="F122" s="21">
        <v>45.828811846534997</v>
      </c>
      <c r="G122" s="22">
        <v>0.59957856712823498</v>
      </c>
      <c r="H122" s="22">
        <v>0.422747567013394</v>
      </c>
      <c r="I122" s="22">
        <v>0.8503761729471</v>
      </c>
      <c r="J122" s="23">
        <v>4.11772598867189E-3</v>
      </c>
      <c r="K122" s="12" t="b">
        <v>1</v>
      </c>
    </row>
    <row r="123" spans="1:11">
      <c r="A123" t="s">
        <v>79</v>
      </c>
      <c r="B123" t="s">
        <v>423</v>
      </c>
      <c r="C123" t="s">
        <v>89</v>
      </c>
      <c r="D123" t="s">
        <v>115</v>
      </c>
      <c r="E123" s="3">
        <v>90.849402367404906</v>
      </c>
      <c r="F123" s="3">
        <v>23.443086195805201</v>
      </c>
      <c r="G123" s="2">
        <v>0.67564450474898197</v>
      </c>
      <c r="H123" s="2">
        <v>0.41501106031478302</v>
      </c>
      <c r="I123" s="2">
        <v>1.0999598334831</v>
      </c>
      <c r="J123" s="9">
        <v>0.11483844800779</v>
      </c>
      <c r="K123" t="b">
        <v>0</v>
      </c>
    </row>
    <row r="124" spans="1:11">
      <c r="A124" t="s">
        <v>79</v>
      </c>
      <c r="B124" t="s">
        <v>423</v>
      </c>
      <c r="C124" t="s">
        <v>89</v>
      </c>
      <c r="D124" t="s">
        <v>116</v>
      </c>
      <c r="E124" s="3">
        <v>52.179024790933902</v>
      </c>
      <c r="F124" s="3">
        <v>17.0571789790833</v>
      </c>
      <c r="G124" s="2">
        <v>0.95597402597402503</v>
      </c>
      <c r="H124" s="2">
        <v>0.52956776484645096</v>
      </c>
      <c r="I124" s="2">
        <v>1.72572123720931</v>
      </c>
      <c r="J124" s="9">
        <v>0.88123743838478397</v>
      </c>
      <c r="K124" t="b">
        <v>0</v>
      </c>
    </row>
    <row r="125" spans="1:11">
      <c r="A125" t="s">
        <v>79</v>
      </c>
      <c r="B125" t="s">
        <v>423</v>
      </c>
      <c r="C125" s="19" t="s">
        <v>89</v>
      </c>
      <c r="D125" s="19" t="s">
        <v>117</v>
      </c>
      <c r="E125" s="21">
        <v>173.582469304895</v>
      </c>
      <c r="F125" s="21">
        <v>97.814707287302696</v>
      </c>
      <c r="G125" s="22">
        <v>2.53791866028708</v>
      </c>
      <c r="H125" s="22">
        <v>1.8414395308073701</v>
      </c>
      <c r="I125" s="22">
        <v>3.4978238592549902</v>
      </c>
      <c r="J125" s="23">
        <v>1.2688153730269599E-8</v>
      </c>
      <c r="K125" s="12" t="b">
        <v>1</v>
      </c>
    </row>
    <row r="126" spans="1:11">
      <c r="A126" t="s">
        <v>79</v>
      </c>
      <c r="B126" t="s">
        <v>423</v>
      </c>
      <c r="C126" t="s">
        <v>88</v>
      </c>
      <c r="D126" t="s">
        <v>112</v>
      </c>
      <c r="E126" s="3">
        <v>1305.7419592347401</v>
      </c>
      <c r="F126" s="3">
        <v>149.72184640248699</v>
      </c>
      <c r="G126" s="2" t="s">
        <v>354</v>
      </c>
      <c r="H126" s="2" t="s">
        <v>354</v>
      </c>
      <c r="I126" s="2" t="s">
        <v>354</v>
      </c>
      <c r="J126" s="9" t="s">
        <v>354</v>
      </c>
      <c r="K126" t="b">
        <v>0</v>
      </c>
    </row>
    <row r="127" spans="1:11">
      <c r="A127" t="s">
        <v>79</v>
      </c>
      <c r="B127" t="s">
        <v>423</v>
      </c>
      <c r="C127" t="s">
        <v>88</v>
      </c>
      <c r="D127" t="s">
        <v>114</v>
      </c>
      <c r="E127" s="3">
        <v>196.647144302024</v>
      </c>
      <c r="F127" s="3">
        <v>15.612170098104601</v>
      </c>
      <c r="G127" s="2">
        <v>0.68125230202578302</v>
      </c>
      <c r="H127" s="2">
        <v>0.39749665200148199</v>
      </c>
      <c r="I127" s="2">
        <v>1.16756882524308</v>
      </c>
      <c r="J127" s="9">
        <v>0.16260906436917599</v>
      </c>
      <c r="K127" t="b">
        <v>0</v>
      </c>
    </row>
    <row r="128" spans="1:11">
      <c r="A128" t="s">
        <v>79</v>
      </c>
      <c r="B128" t="s">
        <v>423</v>
      </c>
      <c r="C128" t="s">
        <v>88</v>
      </c>
      <c r="D128" t="s">
        <v>115</v>
      </c>
      <c r="E128" s="3">
        <v>90.849402367404906</v>
      </c>
      <c r="F128" s="3">
        <v>9.1142758380340201</v>
      </c>
      <c r="G128" s="2">
        <v>0.84585365853662098</v>
      </c>
      <c r="H128" s="2">
        <v>0.41629640125247802</v>
      </c>
      <c r="I128" s="2">
        <v>1.7186514452376001</v>
      </c>
      <c r="J128" s="9">
        <v>0.64349366240054895</v>
      </c>
      <c r="K128" t="b">
        <v>0</v>
      </c>
    </row>
    <row r="129" spans="1:11">
      <c r="A129" t="s">
        <v>79</v>
      </c>
      <c r="B129" t="s">
        <v>423</v>
      </c>
      <c r="C129" t="s">
        <v>88</v>
      </c>
      <c r="D129" t="s">
        <v>116</v>
      </c>
      <c r="E129" s="3">
        <v>52.179024790933902</v>
      </c>
      <c r="F129" s="3">
        <v>9.4401309537062694</v>
      </c>
      <c r="G129" s="2">
        <v>1.6130232558139499</v>
      </c>
      <c r="H129" s="2">
        <v>0.77089959237977301</v>
      </c>
      <c r="I129" s="2">
        <v>3.3750751064282598</v>
      </c>
      <c r="J129" s="9">
        <v>0.20436051538445499</v>
      </c>
      <c r="K129" t="b">
        <v>0</v>
      </c>
    </row>
    <row r="130" spans="1:11">
      <c r="A130" t="s">
        <v>79</v>
      </c>
      <c r="B130" t="s">
        <v>423</v>
      </c>
      <c r="C130" t="s">
        <v>88</v>
      </c>
      <c r="D130" t="s">
        <v>117</v>
      </c>
      <c r="E130" s="3">
        <v>173.582469304895</v>
      </c>
      <c r="F130" s="3">
        <v>29.111576707667599</v>
      </c>
      <c r="G130" s="2">
        <v>1.55203703703703</v>
      </c>
      <c r="H130" s="2">
        <v>1.0059110613306399</v>
      </c>
      <c r="I130" s="2">
        <v>2.3946639588079002</v>
      </c>
      <c r="J130" s="9">
        <v>4.6966742148663199E-2</v>
      </c>
      <c r="K130" t="b">
        <v>0</v>
      </c>
    </row>
    <row r="131" spans="1:11">
      <c r="A131" t="s">
        <v>79</v>
      </c>
      <c r="B131" t="s">
        <v>423</v>
      </c>
      <c r="C131" t="s">
        <v>92</v>
      </c>
      <c r="D131" t="s">
        <v>112</v>
      </c>
      <c r="E131" s="3">
        <v>1305.7419592347401</v>
      </c>
      <c r="F131" s="3">
        <v>31.110668383004501</v>
      </c>
      <c r="G131" s="2" t="s">
        <v>354</v>
      </c>
      <c r="H131" s="2" t="s">
        <v>354</v>
      </c>
      <c r="I131" s="2" t="s">
        <v>354</v>
      </c>
      <c r="J131" s="9" t="s">
        <v>354</v>
      </c>
      <c r="K131" t="b">
        <v>0</v>
      </c>
    </row>
    <row r="132" spans="1:11">
      <c r="A132" t="s">
        <v>79</v>
      </c>
      <c r="B132" t="s">
        <v>423</v>
      </c>
      <c r="C132" t="s">
        <v>92</v>
      </c>
      <c r="D132" t="s">
        <v>114</v>
      </c>
      <c r="E132" s="3">
        <v>196.647144302024</v>
      </c>
      <c r="F132" s="3">
        <v>3.47200895761994</v>
      </c>
      <c r="G132" s="2">
        <v>0.63931138224970696</v>
      </c>
      <c r="H132" s="2">
        <v>0.193579091531903</v>
      </c>
      <c r="I132" s="2">
        <v>2.1113801094921998</v>
      </c>
      <c r="J132" s="9">
        <v>0.46299831099127498</v>
      </c>
      <c r="K132" t="b">
        <v>0</v>
      </c>
    </row>
    <row r="133" spans="1:11">
      <c r="A133" t="s">
        <v>79</v>
      </c>
      <c r="B133" t="s">
        <v>423</v>
      </c>
      <c r="C133" t="s">
        <v>92</v>
      </c>
      <c r="D133" t="s">
        <v>115</v>
      </c>
      <c r="E133" s="3">
        <v>90.849402367404906</v>
      </c>
      <c r="F133" s="3">
        <v>0.75551439801295395</v>
      </c>
      <c r="G133" s="2">
        <v>0.45698924731317703</v>
      </c>
      <c r="H133" s="2">
        <v>6.1676066089283103E-2</v>
      </c>
      <c r="I133" s="2">
        <v>3.3860650557307901</v>
      </c>
      <c r="J133" s="9">
        <v>0.44346193009643697</v>
      </c>
      <c r="K133" t="b">
        <v>0</v>
      </c>
    </row>
    <row r="134" spans="1:11">
      <c r="A134" t="s">
        <v>79</v>
      </c>
      <c r="B134" t="s">
        <v>423</v>
      </c>
      <c r="C134" t="s">
        <v>92</v>
      </c>
      <c r="D134" t="s">
        <v>116</v>
      </c>
      <c r="E134" s="3">
        <v>52.179024790933902</v>
      </c>
      <c r="F134" s="3">
        <v>1.55521901198115</v>
      </c>
      <c r="G134" s="2">
        <v>1.61290322580645</v>
      </c>
      <c r="H134" s="2">
        <v>0.37568276661385602</v>
      </c>
      <c r="I134" s="2">
        <v>6.9246104612798201</v>
      </c>
      <c r="J134" s="9">
        <v>0.52020077518340702</v>
      </c>
      <c r="K134" t="b">
        <v>0</v>
      </c>
    </row>
    <row r="135" spans="1:11">
      <c r="A135" t="s">
        <v>79</v>
      </c>
      <c r="B135" t="s">
        <v>423</v>
      </c>
      <c r="C135" t="s">
        <v>92</v>
      </c>
      <c r="D135" t="s">
        <v>117</v>
      </c>
      <c r="E135" s="3">
        <v>173.582469304895</v>
      </c>
      <c r="F135" s="3">
        <v>7.10658924938142</v>
      </c>
      <c r="G135" s="2">
        <v>1.7343567819665699</v>
      </c>
      <c r="H135" s="2">
        <v>0.751760777344466</v>
      </c>
      <c r="I135" s="2">
        <v>4.0012641491871097</v>
      </c>
      <c r="J135" s="9">
        <v>0.196709550993664</v>
      </c>
      <c r="K135" t="b">
        <v>0</v>
      </c>
    </row>
    <row r="136" spans="1:11">
      <c r="A136" t="s">
        <v>79</v>
      </c>
      <c r="B136" t="s">
        <v>423</v>
      </c>
      <c r="C136" t="s">
        <v>90</v>
      </c>
      <c r="D136" t="s">
        <v>112</v>
      </c>
      <c r="E136" s="3">
        <v>1305.7419592347401</v>
      </c>
      <c r="F136" s="3">
        <v>0.84825276971420605</v>
      </c>
      <c r="G136" s="2" t="s">
        <v>354</v>
      </c>
      <c r="H136" s="2" t="s">
        <v>354</v>
      </c>
      <c r="I136" s="2" t="s">
        <v>354</v>
      </c>
      <c r="J136" s="9" t="s">
        <v>354</v>
      </c>
      <c r="K136" t="b">
        <v>0</v>
      </c>
    </row>
    <row r="137" spans="1:11">
      <c r="A137" t="s">
        <v>79</v>
      </c>
      <c r="B137" t="s">
        <v>423</v>
      </c>
      <c r="C137" t="s">
        <v>90</v>
      </c>
      <c r="D137" t="s">
        <v>114</v>
      </c>
      <c r="E137" s="3">
        <v>196.647144302024</v>
      </c>
      <c r="F137" s="3">
        <v>9.7954910927177999E-5</v>
      </c>
      <c r="G137" s="2">
        <v>3.3767806535595399E-10</v>
      </c>
      <c r="H137" s="2">
        <v>0</v>
      </c>
      <c r="I137" s="2" t="s">
        <v>355</v>
      </c>
      <c r="J137" s="9">
        <v>0.999795166539588</v>
      </c>
      <c r="K137" t="b">
        <v>0</v>
      </c>
    </row>
    <row r="138" spans="1:11">
      <c r="A138" t="s">
        <v>79</v>
      </c>
      <c r="B138" t="s">
        <v>423</v>
      </c>
      <c r="C138" t="s">
        <v>90</v>
      </c>
      <c r="D138" t="s">
        <v>115</v>
      </c>
      <c r="E138" s="3">
        <v>90.849402367404906</v>
      </c>
      <c r="F138" s="3">
        <v>1.55155788444283E-2</v>
      </c>
      <c r="G138" s="2">
        <v>7.2550547483253399E-10</v>
      </c>
      <c r="H138" s="2">
        <v>0</v>
      </c>
      <c r="I138" s="2" t="s">
        <v>355</v>
      </c>
      <c r="J138" s="9">
        <v>0.99980309600592099</v>
      </c>
      <c r="K138" t="b">
        <v>0</v>
      </c>
    </row>
    <row r="139" spans="1:11">
      <c r="A139" t="s">
        <v>79</v>
      </c>
      <c r="B139" t="s">
        <v>423</v>
      </c>
      <c r="C139" t="s">
        <v>90</v>
      </c>
      <c r="D139" t="s">
        <v>116</v>
      </c>
      <c r="E139" s="3">
        <v>52.179024790933902</v>
      </c>
      <c r="F139" s="3">
        <v>7.4499111328883399E-2</v>
      </c>
      <c r="G139" s="2">
        <v>1.2564094166555999E-9</v>
      </c>
      <c r="H139" s="2">
        <v>0</v>
      </c>
      <c r="I139" s="2" t="s">
        <v>355</v>
      </c>
      <c r="J139" s="9">
        <v>0.99980923557199397</v>
      </c>
      <c r="K139" t="b">
        <v>0</v>
      </c>
    </row>
    <row r="140" spans="1:11">
      <c r="A140" t="s">
        <v>79</v>
      </c>
      <c r="B140" t="s">
        <v>423</v>
      </c>
      <c r="C140" t="s">
        <v>90</v>
      </c>
      <c r="D140" t="s">
        <v>117</v>
      </c>
      <c r="E140" s="3">
        <v>173.582469304895</v>
      </c>
      <c r="F140" s="3">
        <v>6.1634585201554903E-2</v>
      </c>
      <c r="G140" s="2">
        <v>3.8198454252633301E-10</v>
      </c>
      <c r="H140" s="2">
        <v>0</v>
      </c>
      <c r="I140" s="2" t="s">
        <v>355</v>
      </c>
      <c r="J140" s="9">
        <v>0.99979641216508597</v>
      </c>
      <c r="K140" t="b">
        <v>0</v>
      </c>
    </row>
    <row r="141" spans="1:11">
      <c r="A141" t="s">
        <v>79</v>
      </c>
      <c r="B141" t="s">
        <v>423</v>
      </c>
      <c r="C141" t="s">
        <v>91</v>
      </c>
      <c r="D141" t="s">
        <v>112</v>
      </c>
      <c r="E141" s="3">
        <v>1305.7419592347401</v>
      </c>
      <c r="F141" s="3">
        <v>7.7325658377054296</v>
      </c>
      <c r="G141" s="2" t="s">
        <v>354</v>
      </c>
      <c r="H141" s="2" t="s">
        <v>354</v>
      </c>
      <c r="I141" s="2" t="s">
        <v>354</v>
      </c>
      <c r="J141" s="9" t="s">
        <v>354</v>
      </c>
      <c r="K141" t="b">
        <v>0</v>
      </c>
    </row>
    <row r="142" spans="1:11">
      <c r="A142" t="s">
        <v>79</v>
      </c>
      <c r="B142" t="s">
        <v>423</v>
      </c>
      <c r="C142" t="s">
        <v>91</v>
      </c>
      <c r="D142" t="s">
        <v>114</v>
      </c>
      <c r="E142" s="3">
        <v>196.647144302024</v>
      </c>
      <c r="F142" s="3">
        <v>0.15093087011089301</v>
      </c>
      <c r="G142" s="2">
        <v>4.2196143191014399E-11</v>
      </c>
      <c r="H142" s="2">
        <v>0</v>
      </c>
      <c r="I142" s="2" t="s">
        <v>355</v>
      </c>
      <c r="J142" s="9">
        <v>0.99977563674358305</v>
      </c>
      <c r="K142" t="b">
        <v>0</v>
      </c>
    </row>
    <row r="143" spans="1:11">
      <c r="A143" t="s">
        <v>79</v>
      </c>
      <c r="B143" t="s">
        <v>423</v>
      </c>
      <c r="C143" t="s">
        <v>91</v>
      </c>
      <c r="D143" t="s">
        <v>115</v>
      </c>
      <c r="E143" s="3">
        <v>90.849402367404906</v>
      </c>
      <c r="F143" s="3">
        <v>0.28238736070434101</v>
      </c>
      <c r="G143" s="2">
        <v>9.0201734326424704E-11</v>
      </c>
      <c r="H143" s="2">
        <v>0</v>
      </c>
      <c r="I143" s="2" t="s">
        <v>355</v>
      </c>
      <c r="J143" s="9">
        <v>0.99978358895432695</v>
      </c>
      <c r="K143" t="b">
        <v>0</v>
      </c>
    </row>
    <row r="144" spans="1:11">
      <c r="A144" t="s">
        <v>79</v>
      </c>
      <c r="B144" t="s">
        <v>423</v>
      </c>
      <c r="C144" t="s">
        <v>91</v>
      </c>
      <c r="D144" t="s">
        <v>116</v>
      </c>
      <c r="E144" s="3">
        <v>52.179024790933902</v>
      </c>
      <c r="F144" s="3">
        <v>7.8498268474274005E-2</v>
      </c>
      <c r="G144" s="2">
        <v>1.5620875697499601E-10</v>
      </c>
      <c r="H144" s="2">
        <v>0</v>
      </c>
      <c r="I144" s="2" t="s">
        <v>355</v>
      </c>
      <c r="J144" s="9">
        <v>0.99978983038404301</v>
      </c>
      <c r="K144" t="b">
        <v>0</v>
      </c>
    </row>
    <row r="145" spans="1:11">
      <c r="A145" t="s">
        <v>79</v>
      </c>
      <c r="B145" t="s">
        <v>423</v>
      </c>
      <c r="C145" s="19" t="s">
        <v>91</v>
      </c>
      <c r="D145" s="19" t="s">
        <v>117</v>
      </c>
      <c r="E145" s="21">
        <v>173.582469304895</v>
      </c>
      <c r="F145" s="21">
        <v>4.75561766300505</v>
      </c>
      <c r="G145" s="22">
        <v>4.8002958579881501</v>
      </c>
      <c r="H145" s="22">
        <v>1.5525344882502801</v>
      </c>
      <c r="I145" s="22">
        <v>14.8420795148889</v>
      </c>
      <c r="J145" s="23">
        <v>6.4543093363001701E-3</v>
      </c>
      <c r="K145" s="12" t="b">
        <v>1</v>
      </c>
    </row>
    <row r="146" spans="1:11">
      <c r="A146" t="s">
        <v>79</v>
      </c>
      <c r="B146" t="s">
        <v>423</v>
      </c>
      <c r="C146" t="s">
        <v>94</v>
      </c>
      <c r="D146" t="s">
        <v>112</v>
      </c>
      <c r="E146" s="3">
        <v>1305.7419592347401</v>
      </c>
      <c r="F146" s="3">
        <v>180.26005949837301</v>
      </c>
      <c r="G146" s="2" t="s">
        <v>354</v>
      </c>
      <c r="H146" s="2" t="s">
        <v>354</v>
      </c>
      <c r="I146" s="2" t="s">
        <v>354</v>
      </c>
      <c r="J146" s="9" t="s">
        <v>354</v>
      </c>
      <c r="K146" t="b">
        <v>0</v>
      </c>
    </row>
    <row r="147" spans="1:11">
      <c r="A147" t="s">
        <v>79</v>
      </c>
      <c r="B147" t="s">
        <v>423</v>
      </c>
      <c r="C147" s="19" t="s">
        <v>94</v>
      </c>
      <c r="D147" s="19" t="s">
        <v>114</v>
      </c>
      <c r="E147" s="21">
        <v>196.647144302024</v>
      </c>
      <c r="F147" s="21">
        <v>10.0275802649582</v>
      </c>
      <c r="G147" s="22">
        <v>0.33422459893050399</v>
      </c>
      <c r="H147" s="22">
        <v>0.173554760137974</v>
      </c>
      <c r="I147" s="22">
        <v>0.64363594776341304</v>
      </c>
      <c r="J147" s="23">
        <v>1.0462010917942201E-3</v>
      </c>
      <c r="K147" s="12" t="b">
        <v>1</v>
      </c>
    </row>
    <row r="148" spans="1:11">
      <c r="A148" t="s">
        <v>79</v>
      </c>
      <c r="B148" t="s">
        <v>423</v>
      </c>
      <c r="C148" t="s">
        <v>94</v>
      </c>
      <c r="D148" t="s">
        <v>115</v>
      </c>
      <c r="E148" s="3">
        <v>90.849402367404906</v>
      </c>
      <c r="F148" s="3">
        <v>13.8101639588215</v>
      </c>
      <c r="G148" s="2">
        <v>1.13636363636363</v>
      </c>
      <c r="H148" s="2">
        <v>0.62941874336505599</v>
      </c>
      <c r="I148" s="2">
        <v>2.0516108356510001</v>
      </c>
      <c r="J148" s="9">
        <v>0.671500334907847</v>
      </c>
      <c r="K148" t="b">
        <v>0</v>
      </c>
    </row>
    <row r="149" spans="1:11">
      <c r="A149" t="s">
        <v>79</v>
      </c>
      <c r="B149" t="s">
        <v>423</v>
      </c>
      <c r="C149" t="s">
        <v>94</v>
      </c>
      <c r="D149" t="s">
        <v>116</v>
      </c>
      <c r="E149" s="3">
        <v>52.179024790933902</v>
      </c>
      <c r="F149" s="3">
        <v>13.3651316902719</v>
      </c>
      <c r="G149" s="2">
        <v>2.0833333333333299</v>
      </c>
      <c r="H149" s="2">
        <v>1.09074265114582</v>
      </c>
      <c r="I149" s="2">
        <v>3.9791950678909598</v>
      </c>
      <c r="J149" s="9">
        <v>2.62130100472578E-2</v>
      </c>
      <c r="K149" t="b">
        <v>0</v>
      </c>
    </row>
    <row r="150" spans="1:11">
      <c r="A150" t="s">
        <v>79</v>
      </c>
      <c r="B150" t="s">
        <v>423</v>
      </c>
      <c r="C150" s="19" t="s">
        <v>94</v>
      </c>
      <c r="D150" s="19" t="s">
        <v>117</v>
      </c>
      <c r="E150" s="21">
        <v>173.582469304895</v>
      </c>
      <c r="F150" s="21">
        <v>127.53706458757399</v>
      </c>
      <c r="G150" s="22">
        <v>17.391304347826001</v>
      </c>
      <c r="H150" s="22">
        <v>11.990487000499201</v>
      </c>
      <c r="I150" s="22">
        <v>25.224785857832199</v>
      </c>
      <c r="J150" s="23">
        <v>3.2939889259887199E-51</v>
      </c>
      <c r="K150" s="12" t="b">
        <v>1</v>
      </c>
    </row>
    <row r="151" spans="1:11">
      <c r="A151" t="s">
        <v>79</v>
      </c>
      <c r="B151" t="s">
        <v>423</v>
      </c>
      <c r="C151" t="s">
        <v>93</v>
      </c>
      <c r="D151" t="s">
        <v>112</v>
      </c>
      <c r="E151" s="3">
        <v>1305.7419592347401</v>
      </c>
      <c r="F151" s="3">
        <v>18.0586631829913</v>
      </c>
      <c r="G151" s="2" t="s">
        <v>354</v>
      </c>
      <c r="H151" s="2" t="s">
        <v>354</v>
      </c>
      <c r="I151" s="2" t="s">
        <v>354</v>
      </c>
      <c r="J151" s="9" t="s">
        <v>354</v>
      </c>
      <c r="K151" t="b">
        <v>0</v>
      </c>
    </row>
    <row r="152" spans="1:11">
      <c r="A152" t="s">
        <v>79</v>
      </c>
      <c r="B152" t="s">
        <v>423</v>
      </c>
      <c r="C152" t="s">
        <v>93</v>
      </c>
      <c r="D152" t="s">
        <v>114</v>
      </c>
      <c r="E152" s="3">
        <v>196.647144302024</v>
      </c>
      <c r="F152" s="3">
        <v>0.26434098694514602</v>
      </c>
      <c r="G152" s="2">
        <v>5.0585481916193401E-11</v>
      </c>
      <c r="H152" s="2">
        <v>0</v>
      </c>
      <c r="I152" s="2" t="s">
        <v>355</v>
      </c>
      <c r="J152" s="9">
        <v>0.99963289548984602</v>
      </c>
      <c r="K152" t="b">
        <v>0</v>
      </c>
    </row>
    <row r="153" spans="1:11">
      <c r="A153" t="s">
        <v>79</v>
      </c>
      <c r="B153" t="s">
        <v>423</v>
      </c>
      <c r="C153" t="s">
        <v>93</v>
      </c>
      <c r="D153" t="s">
        <v>115</v>
      </c>
      <c r="E153" s="3">
        <v>90.849402367404906</v>
      </c>
      <c r="F153" s="3">
        <v>9.9480440752386601E-2</v>
      </c>
      <c r="G153" s="2">
        <v>1.0813543266868899E-10</v>
      </c>
      <c r="H153" s="2">
        <v>0</v>
      </c>
      <c r="I153" s="2" t="s">
        <v>355</v>
      </c>
      <c r="J153" s="9">
        <v>0.99964599590849201</v>
      </c>
      <c r="K153" t="b">
        <v>0</v>
      </c>
    </row>
    <row r="154" spans="1:11">
      <c r="A154" t="s">
        <v>79</v>
      </c>
      <c r="B154" t="s">
        <v>423</v>
      </c>
      <c r="C154" t="s">
        <v>93</v>
      </c>
      <c r="D154" t="s">
        <v>116</v>
      </c>
      <c r="E154" s="3">
        <v>52.179024790933902</v>
      </c>
      <c r="F154" s="3">
        <v>0.78522596355622498</v>
      </c>
      <c r="G154" s="2">
        <v>1.4030501089324601</v>
      </c>
      <c r="H154" s="2">
        <v>0.183714294368231</v>
      </c>
      <c r="I154" s="2">
        <v>10.715277300250101</v>
      </c>
      <c r="J154" s="9">
        <v>0.74406200949850998</v>
      </c>
      <c r="K154" t="b">
        <v>0</v>
      </c>
    </row>
    <row r="155" spans="1:11">
      <c r="A155" t="s">
        <v>79</v>
      </c>
      <c r="B155" t="s">
        <v>423</v>
      </c>
      <c r="C155" s="19" t="s">
        <v>93</v>
      </c>
      <c r="D155" s="19" t="s">
        <v>117</v>
      </c>
      <c r="E155" s="21">
        <v>173.582469304895</v>
      </c>
      <c r="F155" s="21">
        <v>12.7922894257549</v>
      </c>
      <c r="G155" s="22">
        <v>5.7777777777777697</v>
      </c>
      <c r="H155" s="22">
        <v>2.7789333300984098</v>
      </c>
      <c r="I155" s="22">
        <v>12.0127804750898</v>
      </c>
      <c r="J155" s="23">
        <v>2.6430029551060398E-6</v>
      </c>
      <c r="K155" s="12" t="b">
        <v>1</v>
      </c>
    </row>
  </sheetData>
  <autoFilter ref="A1:K155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/>
  </sheetViews>
  <sheetFormatPr defaultColWidth="11" defaultRowHeight="15.75"/>
  <cols>
    <col min="1" max="1" width="7.375" bestFit="1" customWidth="1"/>
    <col min="2" max="2" width="12.125" bestFit="1" customWidth="1"/>
    <col min="3" max="3" width="14.375" bestFit="1" customWidth="1"/>
    <col min="4" max="4" width="10.5" bestFit="1" customWidth="1"/>
    <col min="5" max="5" width="5.125" bestFit="1" customWidth="1"/>
    <col min="6" max="6" width="9.5" bestFit="1" customWidth="1"/>
    <col min="7" max="11" width="12.125" bestFit="1" customWidth="1"/>
  </cols>
  <sheetData>
    <row r="1" spans="1:11">
      <c r="A1" t="s">
        <v>55</v>
      </c>
      <c r="B1" t="s">
        <v>419</v>
      </c>
      <c r="C1" t="s">
        <v>426</v>
      </c>
      <c r="D1" t="s">
        <v>343</v>
      </c>
      <c r="E1" t="s">
        <v>57</v>
      </c>
      <c r="F1" t="s">
        <v>424</v>
      </c>
      <c r="G1" t="s">
        <v>353</v>
      </c>
      <c r="H1" t="s">
        <v>99</v>
      </c>
      <c r="I1" t="s">
        <v>100</v>
      </c>
      <c r="J1" t="s">
        <v>345</v>
      </c>
      <c r="K1" t="s">
        <v>425</v>
      </c>
    </row>
    <row r="2" spans="1:11">
      <c r="A2" t="s">
        <v>66</v>
      </c>
      <c r="B2" t="s">
        <v>422</v>
      </c>
      <c r="C2" t="s">
        <v>371</v>
      </c>
      <c r="D2" t="s">
        <v>112</v>
      </c>
      <c r="E2" s="3">
        <v>1705.0896033220599</v>
      </c>
      <c r="F2" s="3">
        <v>20.921889932076901</v>
      </c>
      <c r="G2" s="2" t="s">
        <v>354</v>
      </c>
      <c r="H2" s="2" t="s">
        <v>354</v>
      </c>
      <c r="I2" s="2" t="s">
        <v>354</v>
      </c>
      <c r="J2" s="9" t="s">
        <v>354</v>
      </c>
      <c r="K2" t="b">
        <v>0</v>
      </c>
    </row>
    <row r="3" spans="1:11">
      <c r="A3" t="s">
        <v>66</v>
      </c>
      <c r="B3" t="s">
        <v>422</v>
      </c>
      <c r="C3" t="s">
        <v>371</v>
      </c>
      <c r="D3" t="s">
        <v>113</v>
      </c>
      <c r="E3" s="3">
        <v>257.53270934338502</v>
      </c>
      <c r="F3" s="3">
        <v>0.17982495111465499</v>
      </c>
      <c r="G3" s="2">
        <v>4.3301605241872901E-11</v>
      </c>
      <c r="H3" s="2">
        <v>0</v>
      </c>
      <c r="I3" s="2" t="s">
        <v>355</v>
      </c>
      <c r="J3" s="9">
        <v>0.99963020041150896</v>
      </c>
      <c r="K3" t="b">
        <v>0</v>
      </c>
    </row>
    <row r="4" spans="1:11">
      <c r="A4" t="s">
        <v>66</v>
      </c>
      <c r="B4" t="s">
        <v>422</v>
      </c>
      <c r="C4" t="s">
        <v>371</v>
      </c>
      <c r="D4" t="s">
        <v>114</v>
      </c>
      <c r="E4" s="3">
        <v>17.498198759541399</v>
      </c>
      <c r="F4" s="3">
        <v>1.76540308828676E-2</v>
      </c>
      <c r="G4" s="2">
        <v>6.1119529473703499E-10</v>
      </c>
      <c r="H4" s="2">
        <v>0</v>
      </c>
      <c r="I4" s="2" t="s">
        <v>355</v>
      </c>
      <c r="J4" s="9">
        <v>0.99968231568805699</v>
      </c>
      <c r="K4" t="b">
        <v>0</v>
      </c>
    </row>
    <row r="5" spans="1:11">
      <c r="A5" t="s">
        <v>66</v>
      </c>
      <c r="B5" t="s">
        <v>422</v>
      </c>
      <c r="C5" t="s">
        <v>371</v>
      </c>
      <c r="D5" t="s">
        <v>115</v>
      </c>
      <c r="E5" s="3">
        <v>43.464247535227003</v>
      </c>
      <c r="F5" s="3">
        <v>0.54172016669217504</v>
      </c>
      <c r="G5" s="2">
        <v>1.86489479512735</v>
      </c>
      <c r="H5" s="2">
        <v>0.24522262647007401</v>
      </c>
      <c r="I5" s="2">
        <v>14.182347881008001</v>
      </c>
      <c r="J5" s="9">
        <v>0.54713312574310402</v>
      </c>
      <c r="K5" t="b">
        <v>0</v>
      </c>
    </row>
    <row r="6" spans="1:11">
      <c r="A6" t="s">
        <v>66</v>
      </c>
      <c r="B6" t="s">
        <v>422</v>
      </c>
      <c r="C6" t="s">
        <v>371</v>
      </c>
      <c r="D6" t="s">
        <v>116</v>
      </c>
      <c r="E6" s="3">
        <v>107.577392099756</v>
      </c>
      <c r="F6" s="3">
        <v>1.8493103771600199</v>
      </c>
      <c r="G6" s="2">
        <v>1.5130278526504899</v>
      </c>
      <c r="H6" s="2">
        <v>0.35011099229752302</v>
      </c>
      <c r="I6" s="2">
        <v>6.53865012313228</v>
      </c>
      <c r="J6" s="9">
        <v>0.57920392081046301</v>
      </c>
      <c r="K6" t="b">
        <v>0</v>
      </c>
    </row>
    <row r="7" spans="1:11">
      <c r="A7" s="19" t="s">
        <v>66</v>
      </c>
      <c r="B7" s="19" t="s">
        <v>422</v>
      </c>
      <c r="C7" s="19" t="s">
        <v>371</v>
      </c>
      <c r="D7" s="19" t="s">
        <v>117</v>
      </c>
      <c r="E7" s="21">
        <v>81.837848940021203</v>
      </c>
      <c r="F7" s="21">
        <v>16.489600542073301</v>
      </c>
      <c r="G7" s="22">
        <v>19.739194139194101</v>
      </c>
      <c r="H7" s="22">
        <v>9.8416061242760797</v>
      </c>
      <c r="I7" s="22">
        <v>39.590670500792598</v>
      </c>
      <c r="J7" s="23">
        <v>4.4917698037217999E-17</v>
      </c>
      <c r="K7" s="12" t="b">
        <v>1</v>
      </c>
    </row>
    <row r="8" spans="1:11">
      <c r="A8" t="s">
        <v>66</v>
      </c>
      <c r="B8" t="s">
        <v>422</v>
      </c>
      <c r="C8" t="s">
        <v>372</v>
      </c>
      <c r="D8" t="s">
        <v>112</v>
      </c>
      <c r="E8" s="3">
        <v>1705.0896033220599</v>
      </c>
      <c r="F8" s="3">
        <v>545.25867314952097</v>
      </c>
      <c r="G8" s="2" t="s">
        <v>354</v>
      </c>
      <c r="H8" s="2" t="s">
        <v>354</v>
      </c>
      <c r="I8" s="2" t="s">
        <v>354</v>
      </c>
      <c r="J8" s="9" t="s">
        <v>354</v>
      </c>
      <c r="K8" t="b">
        <v>0</v>
      </c>
    </row>
    <row r="9" spans="1:11">
      <c r="A9" t="s">
        <v>66</v>
      </c>
      <c r="B9" t="s">
        <v>422</v>
      </c>
      <c r="C9" t="s">
        <v>372</v>
      </c>
      <c r="D9" t="s">
        <v>113</v>
      </c>
      <c r="E9" s="3">
        <v>257.53270934338502</v>
      </c>
      <c r="F9" s="3">
        <v>91.621879106140298</v>
      </c>
      <c r="G9" s="2">
        <v>1.17961755277992</v>
      </c>
      <c r="H9" s="2">
        <v>0.89660593871371896</v>
      </c>
      <c r="I9" s="2">
        <v>1.5519611355940399</v>
      </c>
      <c r="J9" s="9">
        <v>0.237915185937322</v>
      </c>
      <c r="K9" t="b">
        <v>0</v>
      </c>
    </row>
    <row r="10" spans="1:11">
      <c r="A10" t="s">
        <v>66</v>
      </c>
      <c r="B10" t="s">
        <v>422</v>
      </c>
      <c r="C10" t="s">
        <v>372</v>
      </c>
      <c r="D10" t="s">
        <v>114</v>
      </c>
      <c r="E10" s="3">
        <v>17.498198759541399</v>
      </c>
      <c r="F10" s="3">
        <v>3.8883977796185198</v>
      </c>
      <c r="G10" s="2">
        <v>0.60812581913513197</v>
      </c>
      <c r="H10" s="2">
        <v>0.19924494928840999</v>
      </c>
      <c r="I10" s="2">
        <v>1.8560922784720499</v>
      </c>
      <c r="J10" s="9">
        <v>0.38232132650978001</v>
      </c>
      <c r="K10" t="b">
        <v>0</v>
      </c>
    </row>
    <row r="11" spans="1:11">
      <c r="A11" t="s">
        <v>66</v>
      </c>
      <c r="B11" t="s">
        <v>422</v>
      </c>
      <c r="C11" t="s">
        <v>372</v>
      </c>
      <c r="D11" t="s">
        <v>115</v>
      </c>
      <c r="E11" s="3">
        <v>43.464247535227003</v>
      </c>
      <c r="F11" s="3">
        <v>12.3163459802054</v>
      </c>
      <c r="G11" s="2">
        <v>0.82391240011837796</v>
      </c>
      <c r="H11" s="2">
        <v>0.41988145487772199</v>
      </c>
      <c r="I11" s="2">
        <v>1.61672213712443</v>
      </c>
      <c r="J11" s="9">
        <v>0.57331989954319096</v>
      </c>
      <c r="K11" t="b">
        <v>0</v>
      </c>
    </row>
    <row r="12" spans="1:11">
      <c r="A12" s="19" t="s">
        <v>66</v>
      </c>
      <c r="B12" s="19" t="s">
        <v>422</v>
      </c>
      <c r="C12" s="19" t="s">
        <v>372</v>
      </c>
      <c r="D12" s="19" t="s">
        <v>116</v>
      </c>
      <c r="E12" s="21">
        <v>107.577392099756</v>
      </c>
      <c r="F12" s="21">
        <v>46.840697753688602</v>
      </c>
      <c r="G12" s="22">
        <v>1.63994585651977</v>
      </c>
      <c r="H12" s="22">
        <v>1.1061399329716</v>
      </c>
      <c r="I12" s="22">
        <v>2.4313582144090402</v>
      </c>
      <c r="J12" s="23">
        <v>1.3814609796667101E-2</v>
      </c>
      <c r="K12" s="12" t="b">
        <v>1</v>
      </c>
    </row>
    <row r="13" spans="1:11">
      <c r="A13" s="19" t="s">
        <v>66</v>
      </c>
      <c r="B13" s="19" t="s">
        <v>422</v>
      </c>
      <c r="C13" s="19" t="s">
        <v>372</v>
      </c>
      <c r="D13" s="19" t="s">
        <v>117</v>
      </c>
      <c r="E13" s="21">
        <v>81.837848940021203</v>
      </c>
      <c r="F13" s="21">
        <v>47.074006230826001</v>
      </c>
      <c r="G13" s="22">
        <v>2.85819134993447</v>
      </c>
      <c r="H13" s="22">
        <v>1.82378247943292</v>
      </c>
      <c r="I13" s="22">
        <v>4.4792939316865903</v>
      </c>
      <c r="J13" s="23">
        <v>4.6178605395222504E-6</v>
      </c>
      <c r="K13" s="12" t="b">
        <v>1</v>
      </c>
    </row>
    <row r="14" spans="1:11">
      <c r="A14" t="s">
        <v>66</v>
      </c>
      <c r="B14" t="s">
        <v>422</v>
      </c>
      <c r="C14" t="s">
        <v>373</v>
      </c>
      <c r="D14" t="s">
        <v>112</v>
      </c>
      <c r="E14" s="3">
        <v>1705.0896033220599</v>
      </c>
      <c r="F14" s="3">
        <v>256.423055842802</v>
      </c>
      <c r="G14" s="2" t="s">
        <v>354</v>
      </c>
      <c r="H14" s="2" t="s">
        <v>354</v>
      </c>
      <c r="I14" s="2" t="s">
        <v>354</v>
      </c>
      <c r="J14" s="9" t="s">
        <v>354</v>
      </c>
      <c r="K14" t="b">
        <v>0</v>
      </c>
    </row>
    <row r="15" spans="1:11">
      <c r="A15" t="s">
        <v>66</v>
      </c>
      <c r="B15" t="s">
        <v>422</v>
      </c>
      <c r="C15" t="s">
        <v>373</v>
      </c>
      <c r="D15" t="s">
        <v>113</v>
      </c>
      <c r="E15" s="3">
        <v>257.53270934338502</v>
      </c>
      <c r="F15" s="3">
        <v>29.423600099155799</v>
      </c>
      <c r="G15" s="2">
        <v>0.71993215460526205</v>
      </c>
      <c r="H15" s="2">
        <v>0.47844347419600702</v>
      </c>
      <c r="I15" s="2">
        <v>1.0833093880223701</v>
      </c>
      <c r="J15" s="9">
        <v>0.11499341026717901</v>
      </c>
      <c r="K15" t="b">
        <v>0</v>
      </c>
    </row>
    <row r="16" spans="1:11">
      <c r="A16" t="s">
        <v>66</v>
      </c>
      <c r="B16" t="s">
        <v>422</v>
      </c>
      <c r="C16" t="s">
        <v>373</v>
      </c>
      <c r="D16" t="s">
        <v>114</v>
      </c>
      <c r="E16" s="3">
        <v>17.498198759541399</v>
      </c>
      <c r="F16" s="3">
        <v>1.8024093842854201</v>
      </c>
      <c r="G16" s="2">
        <v>0.707519531249999</v>
      </c>
      <c r="H16" s="2">
        <v>0.161709034848774</v>
      </c>
      <c r="I16" s="2">
        <v>3.0955839144569</v>
      </c>
      <c r="J16" s="9">
        <v>0.64591339805582104</v>
      </c>
      <c r="K16" t="b">
        <v>0</v>
      </c>
    </row>
    <row r="17" spans="1:11">
      <c r="A17" t="s">
        <v>66</v>
      </c>
      <c r="B17" t="s">
        <v>422</v>
      </c>
      <c r="C17" t="s">
        <v>373</v>
      </c>
      <c r="D17" t="s">
        <v>115</v>
      </c>
      <c r="E17" s="3">
        <v>43.464247535227003</v>
      </c>
      <c r="F17" s="3">
        <v>11.8376728976327</v>
      </c>
      <c r="G17" s="2">
        <v>2.1225585937499898</v>
      </c>
      <c r="H17" s="2">
        <v>1.0789575485838101</v>
      </c>
      <c r="I17" s="2">
        <v>4.1755627826278703</v>
      </c>
      <c r="J17" s="9">
        <v>2.92502487449466E-2</v>
      </c>
      <c r="K17" t="b">
        <v>0</v>
      </c>
    </row>
    <row r="18" spans="1:11">
      <c r="A18" t="s">
        <v>66</v>
      </c>
      <c r="B18" t="s">
        <v>422</v>
      </c>
      <c r="C18" t="s">
        <v>373</v>
      </c>
      <c r="D18" t="s">
        <v>116</v>
      </c>
      <c r="E18" s="3">
        <v>107.577392099756</v>
      </c>
      <c r="F18" s="3">
        <v>11.921306782731101</v>
      </c>
      <c r="G18" s="2">
        <v>0.707519531249999</v>
      </c>
      <c r="H18" s="2">
        <v>0.38264822275483301</v>
      </c>
      <c r="I18" s="2">
        <v>1.30820909998306</v>
      </c>
      <c r="J18" s="9">
        <v>0.269907062114081</v>
      </c>
      <c r="K18" t="b">
        <v>0</v>
      </c>
    </row>
    <row r="19" spans="1:11">
      <c r="A19" s="19" t="s">
        <v>66</v>
      </c>
      <c r="B19" s="19" t="s">
        <v>422</v>
      </c>
      <c r="C19" s="19" t="s">
        <v>373</v>
      </c>
      <c r="D19" s="19" t="s">
        <v>117</v>
      </c>
      <c r="E19" s="21">
        <v>81.837848940021203</v>
      </c>
      <c r="F19" s="21">
        <v>32.591954993392598</v>
      </c>
      <c r="G19" s="22">
        <v>3.81194196428571</v>
      </c>
      <c r="H19" s="22">
        <v>2.40416585544369</v>
      </c>
      <c r="I19" s="22">
        <v>6.04405120644254</v>
      </c>
      <c r="J19" s="23">
        <v>1.2707273912344601E-8</v>
      </c>
      <c r="K19" s="12" t="b">
        <v>1</v>
      </c>
    </row>
    <row r="20" spans="1:11">
      <c r="A20" t="s">
        <v>66</v>
      </c>
      <c r="B20" t="s">
        <v>423</v>
      </c>
      <c r="C20" t="s">
        <v>371</v>
      </c>
      <c r="D20" t="s">
        <v>112</v>
      </c>
      <c r="E20" s="3">
        <v>1081.9585559975401</v>
      </c>
      <c r="F20" s="3">
        <v>4.9796903496788296</v>
      </c>
      <c r="G20" s="2" t="s">
        <v>354</v>
      </c>
      <c r="H20" s="2" t="s">
        <v>354</v>
      </c>
      <c r="I20" s="2" t="s">
        <v>354</v>
      </c>
      <c r="J20" s="9" t="s">
        <v>354</v>
      </c>
      <c r="K20" t="b">
        <v>0</v>
      </c>
    </row>
    <row r="21" spans="1:11">
      <c r="A21" t="s">
        <v>66</v>
      </c>
      <c r="B21" t="s">
        <v>423</v>
      </c>
      <c r="C21" t="s">
        <v>371</v>
      </c>
      <c r="D21" t="s">
        <v>113</v>
      </c>
      <c r="E21" s="3">
        <v>97.735338201303406</v>
      </c>
      <c r="F21" s="3">
        <v>2.4685645292712101E-3</v>
      </c>
      <c r="G21" s="2">
        <v>3.0256650105195903E-10</v>
      </c>
      <c r="H21" s="2">
        <v>0</v>
      </c>
      <c r="I21" s="2" t="s">
        <v>355</v>
      </c>
      <c r="J21" s="9">
        <v>0.99966169915031999</v>
      </c>
      <c r="K21" t="b">
        <v>0</v>
      </c>
    </row>
    <row r="22" spans="1:11">
      <c r="A22" t="s">
        <v>66</v>
      </c>
      <c r="B22" t="s">
        <v>423</v>
      </c>
      <c r="C22" t="s">
        <v>371</v>
      </c>
      <c r="D22" t="s">
        <v>114</v>
      </c>
      <c r="E22" s="3">
        <v>134.604580754941</v>
      </c>
      <c r="F22" s="3">
        <v>1.52685086984875</v>
      </c>
      <c r="G22" s="2">
        <v>3.2390977443608899</v>
      </c>
      <c r="H22" s="2">
        <v>0.62226242068650806</v>
      </c>
      <c r="I22" s="2">
        <v>16.860658540088</v>
      </c>
      <c r="J22" s="9">
        <v>0.16261032759087299</v>
      </c>
      <c r="K22" t="b">
        <v>0</v>
      </c>
    </row>
    <row r="23" spans="1:11">
      <c r="A23" t="s">
        <v>66</v>
      </c>
      <c r="B23" t="s">
        <v>423</v>
      </c>
      <c r="C23" t="s">
        <v>371</v>
      </c>
      <c r="D23" t="s">
        <v>115</v>
      </c>
      <c r="E23" s="3">
        <v>44.641619082005597</v>
      </c>
      <c r="F23" s="3">
        <v>0.11466267734690801</v>
      </c>
      <c r="G23" s="2">
        <v>6.4894932858669299E-10</v>
      </c>
      <c r="H23" s="2">
        <v>0</v>
      </c>
      <c r="I23" s="2" t="s">
        <v>355</v>
      </c>
      <c r="J23" s="9">
        <v>0.99967595688130895</v>
      </c>
      <c r="K23" t="b">
        <v>0</v>
      </c>
    </row>
    <row r="24" spans="1:11">
      <c r="A24" t="s">
        <v>66</v>
      </c>
      <c r="B24" t="s">
        <v>423</v>
      </c>
      <c r="C24" t="s">
        <v>371</v>
      </c>
      <c r="D24" t="s">
        <v>116</v>
      </c>
      <c r="E24" s="3">
        <v>97.769914816167699</v>
      </c>
      <c r="F24" s="3">
        <v>1.1115566318463701</v>
      </c>
      <c r="G24" s="2">
        <v>2.2206185567010199</v>
      </c>
      <c r="H24" s="2">
        <v>0.256846397676113</v>
      </c>
      <c r="I24" s="2">
        <v>19.198816175663001</v>
      </c>
      <c r="J24" s="9">
        <v>0.46852004774923101</v>
      </c>
      <c r="K24" t="b">
        <v>0</v>
      </c>
    </row>
    <row r="25" spans="1:11">
      <c r="A25" s="19" t="s">
        <v>66</v>
      </c>
      <c r="B25" s="19" t="s">
        <v>423</v>
      </c>
      <c r="C25" s="19" t="s">
        <v>371</v>
      </c>
      <c r="D25" s="19" t="s">
        <v>117</v>
      </c>
      <c r="E25" s="21">
        <v>102.28999114804201</v>
      </c>
      <c r="F25" s="21">
        <v>13.264770906749799</v>
      </c>
      <c r="G25" s="22">
        <v>31.462921348314499</v>
      </c>
      <c r="H25" s="22">
        <v>10.9681830977672</v>
      </c>
      <c r="I25" s="22">
        <v>90.253363838514005</v>
      </c>
      <c r="J25" s="23">
        <v>1.41398916178724E-10</v>
      </c>
      <c r="K25" s="12" t="b">
        <v>1</v>
      </c>
    </row>
    <row r="26" spans="1:11">
      <c r="A26" t="s">
        <v>66</v>
      </c>
      <c r="B26" t="s">
        <v>423</v>
      </c>
      <c r="C26" t="s">
        <v>372</v>
      </c>
      <c r="D26" t="s">
        <v>112</v>
      </c>
      <c r="E26" s="3">
        <v>1081.9585559975401</v>
      </c>
      <c r="F26" s="3">
        <v>235.76809734481199</v>
      </c>
      <c r="G26" s="2" t="s">
        <v>354</v>
      </c>
      <c r="H26" s="2" t="s">
        <v>354</v>
      </c>
      <c r="I26" s="2" t="s">
        <v>354</v>
      </c>
      <c r="J26" s="9" t="s">
        <v>354</v>
      </c>
      <c r="K26" t="b">
        <v>0</v>
      </c>
    </row>
    <row r="27" spans="1:11">
      <c r="A27" t="s">
        <v>66</v>
      </c>
      <c r="B27" t="s">
        <v>423</v>
      </c>
      <c r="C27" t="s">
        <v>372</v>
      </c>
      <c r="D27" t="s">
        <v>113</v>
      </c>
      <c r="E27" s="3">
        <v>97.735338201303406</v>
      </c>
      <c r="F27" s="3">
        <v>27.241815370432501</v>
      </c>
      <c r="G27" s="2">
        <v>1.3826876513317099</v>
      </c>
      <c r="H27" s="2">
        <v>0.86688764956421505</v>
      </c>
      <c r="I27" s="2">
        <v>2.2053897550695201</v>
      </c>
      <c r="J27" s="9">
        <v>0.173738154742335</v>
      </c>
      <c r="K27" t="b">
        <v>0</v>
      </c>
    </row>
    <row r="28" spans="1:11">
      <c r="A28" t="s">
        <v>66</v>
      </c>
      <c r="B28" t="s">
        <v>423</v>
      </c>
      <c r="C28" t="s">
        <v>372</v>
      </c>
      <c r="D28" t="s">
        <v>114</v>
      </c>
      <c r="E28" s="3">
        <v>134.604580754941</v>
      </c>
      <c r="F28" s="3">
        <v>32.669185475901401</v>
      </c>
      <c r="G28" s="2">
        <v>1.15977068793619</v>
      </c>
      <c r="H28" s="2">
        <v>0.76340011305128797</v>
      </c>
      <c r="I28" s="2">
        <v>1.76194373775999</v>
      </c>
      <c r="J28" s="9">
        <v>0.48725815973695802</v>
      </c>
      <c r="K28" t="b">
        <v>0</v>
      </c>
    </row>
    <row r="29" spans="1:11">
      <c r="A29" t="s">
        <v>66</v>
      </c>
      <c r="B29" t="s">
        <v>423</v>
      </c>
      <c r="C29" t="s">
        <v>372</v>
      </c>
      <c r="D29" t="s">
        <v>115</v>
      </c>
      <c r="E29" s="3">
        <v>44.641619082005597</v>
      </c>
      <c r="F29" s="3">
        <v>13.837313572941699</v>
      </c>
      <c r="G29" s="2">
        <v>1.61891744122471</v>
      </c>
      <c r="H29" s="2">
        <v>0.847349729862935</v>
      </c>
      <c r="I29" s="2">
        <v>3.09304834725741</v>
      </c>
      <c r="J29" s="9">
        <v>0.14470464248657999</v>
      </c>
      <c r="K29" t="b">
        <v>0</v>
      </c>
    </row>
    <row r="30" spans="1:11">
      <c r="A30" t="s">
        <v>66</v>
      </c>
      <c r="B30" t="s">
        <v>423</v>
      </c>
      <c r="C30" t="s">
        <v>372</v>
      </c>
      <c r="D30" t="s">
        <v>116</v>
      </c>
      <c r="E30" s="3">
        <v>97.769914816167699</v>
      </c>
      <c r="F30" s="3">
        <v>25.832642733102499</v>
      </c>
      <c r="G30" s="2">
        <v>1.2944915254237199</v>
      </c>
      <c r="H30" s="2">
        <v>0.80818361493421298</v>
      </c>
      <c r="I30" s="2">
        <v>2.0734252444974999</v>
      </c>
      <c r="J30" s="9">
        <v>0.28286288598883302</v>
      </c>
      <c r="K30" t="b">
        <v>0</v>
      </c>
    </row>
    <row r="31" spans="1:11">
      <c r="A31" s="19" t="s">
        <v>66</v>
      </c>
      <c r="B31" s="19" t="s">
        <v>423</v>
      </c>
      <c r="C31" s="19" t="s">
        <v>372</v>
      </c>
      <c r="D31" s="19" t="s">
        <v>117</v>
      </c>
      <c r="E31" s="21">
        <v>102.28999114804201</v>
      </c>
      <c r="F31" s="21">
        <v>41.6509455028094</v>
      </c>
      <c r="G31" s="22">
        <v>2.4681856071130799</v>
      </c>
      <c r="H31" s="22">
        <v>1.6239269549684101</v>
      </c>
      <c r="I31" s="22">
        <v>3.75136342956919</v>
      </c>
      <c r="J31" s="23">
        <v>2.3377999275724501E-5</v>
      </c>
      <c r="K31" s="12" t="b">
        <v>1</v>
      </c>
    </row>
    <row r="32" spans="1:11">
      <c r="A32" t="s">
        <v>66</v>
      </c>
      <c r="B32" t="s">
        <v>423</v>
      </c>
      <c r="C32" t="s">
        <v>373</v>
      </c>
      <c r="D32" t="s">
        <v>112</v>
      </c>
      <c r="E32" s="3">
        <v>1081.9585559975401</v>
      </c>
      <c r="F32" s="3">
        <v>198.195917058101</v>
      </c>
      <c r="G32" s="2" t="s">
        <v>354</v>
      </c>
      <c r="H32" s="2" t="s">
        <v>354</v>
      </c>
      <c r="I32" s="2" t="s">
        <v>354</v>
      </c>
      <c r="J32" s="9" t="s">
        <v>354</v>
      </c>
      <c r="K32" t="b">
        <v>0</v>
      </c>
    </row>
    <row r="33" spans="1:11">
      <c r="A33" t="s">
        <v>66</v>
      </c>
      <c r="B33" t="s">
        <v>423</v>
      </c>
      <c r="C33" t="s">
        <v>373</v>
      </c>
      <c r="D33" t="s">
        <v>113</v>
      </c>
      <c r="E33" s="3">
        <v>97.735338201303406</v>
      </c>
      <c r="F33" s="3">
        <v>13.847790299564901</v>
      </c>
      <c r="G33" s="2">
        <v>0.74410774410774405</v>
      </c>
      <c r="H33" s="2">
        <v>0.41396560891304601</v>
      </c>
      <c r="I33" s="2">
        <v>1.3375418704344999</v>
      </c>
      <c r="J33" s="9">
        <v>0.32320330765480998</v>
      </c>
      <c r="K33" t="b">
        <v>0</v>
      </c>
    </row>
    <row r="34" spans="1:11">
      <c r="A34" t="s">
        <v>66</v>
      </c>
      <c r="B34" t="s">
        <v>423</v>
      </c>
      <c r="C34" t="s">
        <v>373</v>
      </c>
      <c r="D34" t="s">
        <v>114</v>
      </c>
      <c r="E34" s="3">
        <v>134.604580754941</v>
      </c>
      <c r="F34" s="3">
        <v>19.844217011393901</v>
      </c>
      <c r="G34" s="2">
        <v>0.77646025472112401</v>
      </c>
      <c r="H34" s="2">
        <v>0.47131293604263602</v>
      </c>
      <c r="I34" s="2">
        <v>1.27917245858716</v>
      </c>
      <c r="J34" s="9">
        <v>0.32055230047886002</v>
      </c>
      <c r="K34" t="b">
        <v>0</v>
      </c>
    </row>
    <row r="35" spans="1:11">
      <c r="A35" t="s">
        <v>66</v>
      </c>
      <c r="B35" t="s">
        <v>423</v>
      </c>
      <c r="C35" t="s">
        <v>373</v>
      </c>
      <c r="D35" t="s">
        <v>115</v>
      </c>
      <c r="E35" s="3">
        <v>44.641619082005597</v>
      </c>
      <c r="F35" s="3">
        <v>12.448290445713299</v>
      </c>
      <c r="G35" s="2">
        <v>1.6742424242424201</v>
      </c>
      <c r="H35" s="2">
        <v>0.84725670908737105</v>
      </c>
      <c r="I35" s="2">
        <v>3.3084278531739302</v>
      </c>
      <c r="J35" s="9">
        <v>0.13807480781307699</v>
      </c>
      <c r="K35" t="b">
        <v>0</v>
      </c>
    </row>
    <row r="36" spans="1:11">
      <c r="A36" t="s">
        <v>66</v>
      </c>
      <c r="B36" t="s">
        <v>423</v>
      </c>
      <c r="C36" t="s">
        <v>373</v>
      </c>
      <c r="D36" t="s">
        <v>116</v>
      </c>
      <c r="E36" s="3">
        <v>97.769914816167699</v>
      </c>
      <c r="F36" s="3">
        <v>18.142728973989701</v>
      </c>
      <c r="G36" s="2">
        <v>1.00454545454545</v>
      </c>
      <c r="H36" s="2">
        <v>0.588907111892223</v>
      </c>
      <c r="I36" s="2">
        <v>1.71353266053376</v>
      </c>
      <c r="J36" s="9">
        <v>0.98671990667472398</v>
      </c>
      <c r="K36" t="b">
        <v>0</v>
      </c>
    </row>
    <row r="37" spans="1:11">
      <c r="A37" s="19" t="s">
        <v>66</v>
      </c>
      <c r="B37" s="19" t="s">
        <v>423</v>
      </c>
      <c r="C37" s="19" t="s">
        <v>373</v>
      </c>
      <c r="D37" s="19" t="s">
        <v>117</v>
      </c>
      <c r="E37" s="21">
        <v>102.28999114804201</v>
      </c>
      <c r="F37" s="21">
        <v>49.521056211236498</v>
      </c>
      <c r="G37" s="22">
        <v>4.2119306270249597</v>
      </c>
      <c r="H37" s="22">
        <v>2.7785262650940901</v>
      </c>
      <c r="I37" s="22">
        <v>6.3848090369842696</v>
      </c>
      <c r="J37" s="23">
        <v>1.2467437373969699E-11</v>
      </c>
      <c r="K37" s="12" t="b">
        <v>1</v>
      </c>
    </row>
    <row r="38" spans="1:11">
      <c r="A38" t="s">
        <v>79</v>
      </c>
      <c r="B38" t="s">
        <v>422</v>
      </c>
      <c r="C38" t="s">
        <v>371</v>
      </c>
      <c r="D38" t="s">
        <v>112</v>
      </c>
      <c r="E38" s="3">
        <v>1558.26841414605</v>
      </c>
      <c r="F38" s="3">
        <v>17.295121024045699</v>
      </c>
      <c r="G38" s="2" t="s">
        <v>354</v>
      </c>
      <c r="H38" s="2" t="s">
        <v>354</v>
      </c>
      <c r="I38" s="2" t="s">
        <v>354</v>
      </c>
      <c r="J38" s="9" t="s">
        <v>354</v>
      </c>
      <c r="K38" t="b">
        <v>0</v>
      </c>
    </row>
    <row r="39" spans="1:11">
      <c r="A39" t="s">
        <v>79</v>
      </c>
      <c r="B39" t="s">
        <v>422</v>
      </c>
      <c r="C39" t="s">
        <v>371</v>
      </c>
      <c r="D39" t="s">
        <v>114</v>
      </c>
      <c r="E39" s="3">
        <v>27.176295616218098</v>
      </c>
      <c r="F39" s="3">
        <v>9.2124705814049506E-3</v>
      </c>
      <c r="G39" s="2">
        <v>1.6436963377778799E-10</v>
      </c>
      <c r="H39" s="2">
        <v>0</v>
      </c>
      <c r="I39" s="2" t="s">
        <v>355</v>
      </c>
      <c r="J39" s="9">
        <v>0.999792631318281</v>
      </c>
      <c r="K39" t="b">
        <v>0</v>
      </c>
    </row>
    <row r="40" spans="1:11">
      <c r="A40" t="s">
        <v>79</v>
      </c>
      <c r="B40" t="s">
        <v>422</v>
      </c>
      <c r="C40" t="s">
        <v>371</v>
      </c>
      <c r="D40" t="s">
        <v>115</v>
      </c>
      <c r="E40" s="3">
        <v>59.964210521842197</v>
      </c>
      <c r="F40" s="3">
        <v>1.4848207167913199E-2</v>
      </c>
      <c r="G40" s="2">
        <v>7.58817013068836E-11</v>
      </c>
      <c r="H40" s="2">
        <v>0</v>
      </c>
      <c r="I40" s="2" t="s">
        <v>355</v>
      </c>
      <c r="J40" s="9">
        <v>0.99978275743963696</v>
      </c>
      <c r="K40" t="b">
        <v>0</v>
      </c>
    </row>
    <row r="41" spans="1:11">
      <c r="A41" t="s">
        <v>79</v>
      </c>
      <c r="B41" t="s">
        <v>422</v>
      </c>
      <c r="C41" t="s">
        <v>371</v>
      </c>
      <c r="D41" t="s">
        <v>116</v>
      </c>
      <c r="E41" s="3">
        <v>44.938305552428602</v>
      </c>
      <c r="F41" s="3">
        <v>1.3269733045711799E-2</v>
      </c>
      <c r="G41" s="2">
        <v>1.0046720582563599E-10</v>
      </c>
      <c r="H41" s="2">
        <v>0</v>
      </c>
      <c r="I41" s="2" t="s">
        <v>355</v>
      </c>
      <c r="J41" s="9">
        <v>0.99978612667467703</v>
      </c>
      <c r="K41" t="b">
        <v>0</v>
      </c>
    </row>
    <row r="42" spans="1:11">
      <c r="A42" s="19" t="s">
        <v>79</v>
      </c>
      <c r="B42" s="19" t="s">
        <v>422</v>
      </c>
      <c r="C42" s="19" t="s">
        <v>371</v>
      </c>
      <c r="D42" s="19" t="s">
        <v>117</v>
      </c>
      <c r="E42" s="21">
        <v>97.652774163456897</v>
      </c>
      <c r="F42" s="21">
        <v>20.667548565159201</v>
      </c>
      <c r="G42" s="22">
        <v>24.721925133689801</v>
      </c>
      <c r="H42" s="22">
        <v>12.534902768216799</v>
      </c>
      <c r="I42" s="22">
        <v>48.757744165789497</v>
      </c>
      <c r="J42" s="23">
        <v>2.10696258956499E-20</v>
      </c>
      <c r="K42" s="12" t="b">
        <v>1</v>
      </c>
    </row>
    <row r="43" spans="1:11">
      <c r="A43" t="s">
        <v>79</v>
      </c>
      <c r="B43" t="s">
        <v>422</v>
      </c>
      <c r="C43" t="s">
        <v>372</v>
      </c>
      <c r="D43" t="s">
        <v>112</v>
      </c>
      <c r="E43" s="3">
        <v>1558.26841414605</v>
      </c>
      <c r="F43" s="3">
        <v>413.678987120638</v>
      </c>
      <c r="G43" s="2" t="s">
        <v>354</v>
      </c>
      <c r="H43" s="2" t="s">
        <v>354</v>
      </c>
      <c r="I43" s="2" t="s">
        <v>354</v>
      </c>
      <c r="J43" s="9" t="s">
        <v>354</v>
      </c>
      <c r="K43" t="b">
        <v>0</v>
      </c>
    </row>
    <row r="44" spans="1:11">
      <c r="A44" t="s">
        <v>79</v>
      </c>
      <c r="B44" t="s">
        <v>422</v>
      </c>
      <c r="C44" t="s">
        <v>372</v>
      </c>
      <c r="D44" t="s">
        <v>114</v>
      </c>
      <c r="E44" s="3">
        <v>27.176295616218098</v>
      </c>
      <c r="F44" s="3">
        <v>4.4260828578106901</v>
      </c>
      <c r="G44" s="2">
        <v>0.480991388365756</v>
      </c>
      <c r="H44" s="2">
        <v>0.16536152411344099</v>
      </c>
      <c r="I44" s="2">
        <v>1.39907222627741</v>
      </c>
      <c r="J44" s="9">
        <v>0.17909987905814301</v>
      </c>
      <c r="K44" t="b">
        <v>0</v>
      </c>
    </row>
    <row r="45" spans="1:11">
      <c r="A45" t="s">
        <v>79</v>
      </c>
      <c r="B45" t="s">
        <v>422</v>
      </c>
      <c r="C45" t="s">
        <v>372</v>
      </c>
      <c r="D45" t="s">
        <v>115</v>
      </c>
      <c r="E45" s="3">
        <v>59.964210521842197</v>
      </c>
      <c r="F45" s="3">
        <v>14.148754585335301</v>
      </c>
      <c r="G45" s="2">
        <v>0.84173492963662999</v>
      </c>
      <c r="H45" s="2">
        <v>0.45794555919992103</v>
      </c>
      <c r="I45" s="2">
        <v>1.5471657657478699</v>
      </c>
      <c r="J45" s="9">
        <v>0.57906805389391502</v>
      </c>
      <c r="K45" t="b">
        <v>0</v>
      </c>
    </row>
    <row r="46" spans="1:11">
      <c r="A46" t="s">
        <v>79</v>
      </c>
      <c r="B46" t="s">
        <v>422</v>
      </c>
      <c r="C46" t="s">
        <v>372</v>
      </c>
      <c r="D46" t="s">
        <v>116</v>
      </c>
      <c r="E46" s="3">
        <v>44.938305552428602</v>
      </c>
      <c r="F46" s="3">
        <v>7.0320667100661796</v>
      </c>
      <c r="G46" s="2">
        <v>0.50947114162219598</v>
      </c>
      <c r="H46" s="2">
        <v>0.22575026860825301</v>
      </c>
      <c r="I46" s="2">
        <v>1.14976981310371</v>
      </c>
      <c r="J46" s="9">
        <v>0.104396842265016</v>
      </c>
      <c r="K46" t="b">
        <v>0</v>
      </c>
    </row>
    <row r="47" spans="1:11">
      <c r="A47" s="19" t="s">
        <v>79</v>
      </c>
      <c r="B47" s="19" t="s">
        <v>422</v>
      </c>
      <c r="C47" s="19" t="s">
        <v>372</v>
      </c>
      <c r="D47" s="19" t="s">
        <v>117</v>
      </c>
      <c r="E47" s="21">
        <v>97.652774163456897</v>
      </c>
      <c r="F47" s="21">
        <v>49.714108726149</v>
      </c>
      <c r="G47" s="22">
        <v>2.88093800322061</v>
      </c>
      <c r="H47" s="22">
        <v>1.90869569413606</v>
      </c>
      <c r="I47" s="22">
        <v>4.3484164625610902</v>
      </c>
      <c r="J47" s="23">
        <v>4.7194195064472401E-7</v>
      </c>
      <c r="K47" s="12" t="b">
        <v>1</v>
      </c>
    </row>
    <row r="48" spans="1:11">
      <c r="A48" t="s">
        <v>79</v>
      </c>
      <c r="B48" t="s">
        <v>422</v>
      </c>
      <c r="C48" t="s">
        <v>373</v>
      </c>
      <c r="D48" t="s">
        <v>112</v>
      </c>
      <c r="E48" s="3">
        <v>1558.26841414605</v>
      </c>
      <c r="F48" s="3">
        <v>243.521150726689</v>
      </c>
      <c r="G48" s="2" t="s">
        <v>354</v>
      </c>
      <c r="H48" s="2" t="s">
        <v>354</v>
      </c>
      <c r="I48" s="2" t="s">
        <v>354</v>
      </c>
      <c r="J48" s="9" t="s">
        <v>354</v>
      </c>
      <c r="K48" t="b">
        <v>0</v>
      </c>
    </row>
    <row r="49" spans="1:11">
      <c r="A49" t="s">
        <v>79</v>
      </c>
      <c r="B49" t="s">
        <v>422</v>
      </c>
      <c r="C49" t="s">
        <v>373</v>
      </c>
      <c r="D49" t="s">
        <v>114</v>
      </c>
      <c r="E49" s="3">
        <v>27.176295616218098</v>
      </c>
      <c r="F49" s="3">
        <v>1.3783766076164701</v>
      </c>
      <c r="G49" s="2">
        <v>0.20728247162688501</v>
      </c>
      <c r="H49" s="2">
        <v>2.7997536965703999E-2</v>
      </c>
      <c r="I49" s="2">
        <v>1.53463581801435</v>
      </c>
      <c r="J49" s="9">
        <v>0.123400379723723</v>
      </c>
      <c r="K49" t="b">
        <v>0</v>
      </c>
    </row>
    <row r="50" spans="1:11">
      <c r="A50" t="s">
        <v>79</v>
      </c>
      <c r="B50" t="s">
        <v>422</v>
      </c>
      <c r="C50" t="s">
        <v>373</v>
      </c>
      <c r="D50" t="s">
        <v>115</v>
      </c>
      <c r="E50" s="3">
        <v>59.964210521842197</v>
      </c>
      <c r="F50" s="3">
        <v>9.8450027860254892</v>
      </c>
      <c r="G50" s="2">
        <v>1.0778688524590101</v>
      </c>
      <c r="H50" s="2">
        <v>0.53925071790330703</v>
      </c>
      <c r="I50" s="2">
        <v>2.1544732802926601</v>
      </c>
      <c r="J50" s="9">
        <v>0.83194182717383403</v>
      </c>
      <c r="K50" t="b">
        <v>0</v>
      </c>
    </row>
    <row r="51" spans="1:11">
      <c r="A51" t="s">
        <v>79</v>
      </c>
      <c r="B51" t="s">
        <v>422</v>
      </c>
      <c r="C51" t="s">
        <v>373</v>
      </c>
      <c r="D51" t="s">
        <v>116</v>
      </c>
      <c r="E51" s="3">
        <v>44.938305552428602</v>
      </c>
      <c r="F51" s="3">
        <v>2.7388494262064098</v>
      </c>
      <c r="G51" s="2">
        <v>0.38495316159250498</v>
      </c>
      <c r="H51" s="2">
        <v>0.11837747615890799</v>
      </c>
      <c r="I51" s="2">
        <v>1.2518338912813001</v>
      </c>
      <c r="J51" s="9">
        <v>0.112591691982108</v>
      </c>
      <c r="K51" t="b">
        <v>0</v>
      </c>
    </row>
    <row r="52" spans="1:11">
      <c r="A52" s="19" t="s">
        <v>79</v>
      </c>
      <c r="B52" s="19" t="s">
        <v>422</v>
      </c>
      <c r="C52" s="19" t="s">
        <v>373</v>
      </c>
      <c r="D52" s="19" t="s">
        <v>117</v>
      </c>
      <c r="E52" s="21">
        <v>97.652774163456897</v>
      </c>
      <c r="F52" s="21">
        <v>53.516620453461698</v>
      </c>
      <c r="G52" s="22">
        <v>6.6141952309984999</v>
      </c>
      <c r="H52" s="22">
        <v>4.34217331114872</v>
      </c>
      <c r="I52" s="22">
        <v>10.0750420167337</v>
      </c>
      <c r="J52" s="23">
        <v>1.38624496592155E-18</v>
      </c>
      <c r="K52" s="12" t="b">
        <v>1</v>
      </c>
    </row>
    <row r="53" spans="1:11">
      <c r="A53" t="s">
        <v>79</v>
      </c>
      <c r="B53" t="s">
        <v>423</v>
      </c>
      <c r="C53" t="s">
        <v>371</v>
      </c>
      <c r="D53" t="s">
        <v>112</v>
      </c>
      <c r="E53" s="3">
        <v>1305.7419592347401</v>
      </c>
      <c r="F53" s="3">
        <v>25.9672811294739</v>
      </c>
      <c r="G53" s="2" t="s">
        <v>354</v>
      </c>
      <c r="H53" s="2" t="s">
        <v>354</v>
      </c>
      <c r="I53" s="2" t="s">
        <v>354</v>
      </c>
      <c r="J53" s="9" t="s">
        <v>354</v>
      </c>
      <c r="K53" t="b">
        <v>0</v>
      </c>
    </row>
    <row r="54" spans="1:11">
      <c r="A54" t="s">
        <v>79</v>
      </c>
      <c r="B54" t="s">
        <v>423</v>
      </c>
      <c r="C54" t="s">
        <v>371</v>
      </c>
      <c r="D54" t="s">
        <v>114</v>
      </c>
      <c r="E54" s="3">
        <v>196.647144302024</v>
      </c>
      <c r="F54" s="3">
        <v>1.3741608171932</v>
      </c>
      <c r="G54" s="2">
        <v>0.25246548323471402</v>
      </c>
      <c r="H54" s="2">
        <v>3.4065996284196799E-2</v>
      </c>
      <c r="I54" s="2">
        <v>1.8710393699686401</v>
      </c>
      <c r="J54" s="9">
        <v>0.17800506373506</v>
      </c>
      <c r="K54" t="b">
        <v>0</v>
      </c>
    </row>
    <row r="55" spans="1:11">
      <c r="A55" t="s">
        <v>79</v>
      </c>
      <c r="B55" t="s">
        <v>423</v>
      </c>
      <c r="C55" t="s">
        <v>371</v>
      </c>
      <c r="D55" t="s">
        <v>115</v>
      </c>
      <c r="E55" s="3">
        <v>90.849402367404906</v>
      </c>
      <c r="F55" s="3">
        <v>8.5419929954555898E-2</v>
      </c>
      <c r="G55" s="2">
        <v>7.4398004326231201E-11</v>
      </c>
      <c r="H55" s="2">
        <v>0</v>
      </c>
      <c r="I55" s="2" t="s">
        <v>355</v>
      </c>
      <c r="J55" s="9">
        <v>0.99964022704827804</v>
      </c>
      <c r="K55" t="b">
        <v>0</v>
      </c>
    </row>
    <row r="56" spans="1:11">
      <c r="A56" t="s">
        <v>79</v>
      </c>
      <c r="B56" t="s">
        <v>423</v>
      </c>
      <c r="C56" t="s">
        <v>371</v>
      </c>
      <c r="D56" t="s">
        <v>116</v>
      </c>
      <c r="E56" s="3">
        <v>52.179024790933902</v>
      </c>
      <c r="F56" s="3">
        <v>2.7512463967426002</v>
      </c>
      <c r="G56" s="2">
        <v>3.0141287284144398</v>
      </c>
      <c r="H56" s="2">
        <v>0.88217890538338395</v>
      </c>
      <c r="I56" s="2">
        <v>10.2983328393066</v>
      </c>
      <c r="J56" s="9">
        <v>7.8409446486651893E-2</v>
      </c>
      <c r="K56" t="b">
        <v>0</v>
      </c>
    </row>
    <row r="57" spans="1:11">
      <c r="A57" s="19" t="s">
        <v>79</v>
      </c>
      <c r="B57" s="19" t="s">
        <v>423</v>
      </c>
      <c r="C57" s="19" t="s">
        <v>371</v>
      </c>
      <c r="D57" s="19" t="s">
        <v>117</v>
      </c>
      <c r="E57" s="21">
        <v>173.582469304895</v>
      </c>
      <c r="F57" s="21">
        <v>30.821891726635599</v>
      </c>
      <c r="G57" s="22">
        <v>10.672404518558301</v>
      </c>
      <c r="H57" s="22">
        <v>6.1628730426882701</v>
      </c>
      <c r="I57" s="22">
        <v>18.481675254186499</v>
      </c>
      <c r="J57" s="23">
        <v>2.8912423075907201E-17</v>
      </c>
      <c r="K57" s="12" t="b">
        <v>1</v>
      </c>
    </row>
    <row r="58" spans="1:11">
      <c r="A58" t="s">
        <v>79</v>
      </c>
      <c r="B58" t="s">
        <v>423</v>
      </c>
      <c r="C58" t="s">
        <v>372</v>
      </c>
      <c r="D58" t="s">
        <v>112</v>
      </c>
      <c r="E58" s="3">
        <v>1305.7419592347401</v>
      </c>
      <c r="F58" s="3">
        <v>431.444658873881</v>
      </c>
      <c r="G58" s="2" t="s">
        <v>354</v>
      </c>
      <c r="H58" s="2" t="s">
        <v>354</v>
      </c>
      <c r="I58" s="2" t="s">
        <v>354</v>
      </c>
      <c r="J58" s="9" t="s">
        <v>354</v>
      </c>
      <c r="K58" t="b">
        <v>0</v>
      </c>
    </row>
    <row r="59" spans="1:11">
      <c r="A59" s="19" t="s">
        <v>79</v>
      </c>
      <c r="B59" s="19" t="s">
        <v>423</v>
      </c>
      <c r="C59" s="19" t="s">
        <v>372</v>
      </c>
      <c r="D59" s="19" t="s">
        <v>114</v>
      </c>
      <c r="E59" s="21">
        <v>196.647144302024</v>
      </c>
      <c r="F59" s="21">
        <v>40.4731340346992</v>
      </c>
      <c r="G59" s="22">
        <v>0.51995954548158696</v>
      </c>
      <c r="H59" s="22">
        <v>0.36058681733321701</v>
      </c>
      <c r="I59" s="22">
        <v>0.749772082454088</v>
      </c>
      <c r="J59" s="23">
        <v>4.6164294245690598E-4</v>
      </c>
      <c r="K59" s="12" t="b">
        <v>1</v>
      </c>
    </row>
    <row r="60" spans="1:11">
      <c r="A60" t="s">
        <v>79</v>
      </c>
      <c r="B60" t="s">
        <v>423</v>
      </c>
      <c r="C60" t="s">
        <v>372</v>
      </c>
      <c r="D60" t="s">
        <v>115</v>
      </c>
      <c r="E60" s="3">
        <v>90.849402367404906</v>
      </c>
      <c r="F60" s="3">
        <v>22.662755569828601</v>
      </c>
      <c r="G60" s="2">
        <v>0.68588781220144601</v>
      </c>
      <c r="H60" s="2">
        <v>0.421606481158807</v>
      </c>
      <c r="I60" s="2">
        <v>1.1158322083509</v>
      </c>
      <c r="J60" s="9">
        <v>0.12887714119507401</v>
      </c>
      <c r="K60" t="b">
        <v>0</v>
      </c>
    </row>
    <row r="61" spans="1:11">
      <c r="A61" t="s">
        <v>79</v>
      </c>
      <c r="B61" t="s">
        <v>423</v>
      </c>
      <c r="C61" t="s">
        <v>372</v>
      </c>
      <c r="D61" t="s">
        <v>116</v>
      </c>
      <c r="E61" s="3">
        <v>52.179024790933902</v>
      </c>
      <c r="F61" s="3">
        <v>20.3748253792565</v>
      </c>
      <c r="G61" s="2">
        <v>1.26740139211136</v>
      </c>
      <c r="H61" s="2">
        <v>0.71641679601194797</v>
      </c>
      <c r="I61" s="2">
        <v>2.2421393491436801</v>
      </c>
      <c r="J61" s="9">
        <v>0.415550449302863</v>
      </c>
      <c r="K61" t="b">
        <v>0</v>
      </c>
    </row>
    <row r="62" spans="1:11">
      <c r="A62" s="19" t="s">
        <v>79</v>
      </c>
      <c r="B62" s="19" t="s">
        <v>423</v>
      </c>
      <c r="C62" s="19" t="s">
        <v>372</v>
      </c>
      <c r="D62" s="19" t="s">
        <v>117</v>
      </c>
      <c r="E62" s="21">
        <v>173.582469304895</v>
      </c>
      <c r="F62" s="21">
        <v>107.044626142334</v>
      </c>
      <c r="G62" s="22">
        <v>3.2384943034248699</v>
      </c>
      <c r="H62" s="22">
        <v>2.3365989095525599</v>
      </c>
      <c r="I62" s="22">
        <v>4.4885090506712801</v>
      </c>
      <c r="J62" s="23">
        <v>1.71338677264054E-12</v>
      </c>
      <c r="K62" s="12" t="b">
        <v>1</v>
      </c>
    </row>
    <row r="63" spans="1:11">
      <c r="A63" t="s">
        <v>79</v>
      </c>
      <c r="B63" t="s">
        <v>423</v>
      </c>
      <c r="C63" t="s">
        <v>373</v>
      </c>
      <c r="D63" t="s">
        <v>112</v>
      </c>
      <c r="E63" s="3">
        <v>1305.7419592347401</v>
      </c>
      <c r="F63" s="3">
        <v>409.217150106193</v>
      </c>
      <c r="G63" s="2" t="s">
        <v>354</v>
      </c>
      <c r="H63" s="2" t="s">
        <v>354</v>
      </c>
      <c r="I63" s="2" t="s">
        <v>354</v>
      </c>
      <c r="J63" s="9" t="s">
        <v>354</v>
      </c>
      <c r="K63" t="b">
        <v>0</v>
      </c>
    </row>
    <row r="64" spans="1:11">
      <c r="A64" s="19" t="s">
        <v>79</v>
      </c>
      <c r="B64" s="19" t="s">
        <v>423</v>
      </c>
      <c r="C64" s="19" t="s">
        <v>373</v>
      </c>
      <c r="D64" s="19" t="s">
        <v>114</v>
      </c>
      <c r="E64" s="21">
        <v>196.647144302024</v>
      </c>
      <c r="F64" s="21">
        <v>40.1653856594384</v>
      </c>
      <c r="G64" s="22">
        <v>0.56234718826405805</v>
      </c>
      <c r="H64" s="22">
        <v>0.38978704524673402</v>
      </c>
      <c r="I64" s="22">
        <v>0.81130033438724702</v>
      </c>
      <c r="J64" s="23">
        <v>2.08241533607914E-3</v>
      </c>
      <c r="K64" s="12" t="b">
        <v>1</v>
      </c>
    </row>
    <row r="65" spans="1:11">
      <c r="A65" t="s">
        <v>79</v>
      </c>
      <c r="B65" t="s">
        <v>423</v>
      </c>
      <c r="C65" t="s">
        <v>373</v>
      </c>
      <c r="D65" t="s">
        <v>115</v>
      </c>
      <c r="E65" s="3">
        <v>90.849402367404906</v>
      </c>
      <c r="F65" s="3">
        <v>27.591035362304801</v>
      </c>
      <c r="G65" s="2">
        <v>0.97473512632436898</v>
      </c>
      <c r="H65" s="2">
        <v>0.61517029477029195</v>
      </c>
      <c r="I65" s="2">
        <v>1.54446431267517</v>
      </c>
      <c r="J65" s="9">
        <v>0.91322755533158795</v>
      </c>
      <c r="K65" t="b">
        <v>0</v>
      </c>
    </row>
    <row r="66" spans="1:11">
      <c r="A66" t="s">
        <v>79</v>
      </c>
      <c r="B66" t="s">
        <v>423</v>
      </c>
      <c r="C66" t="s">
        <v>373</v>
      </c>
      <c r="D66" t="s">
        <v>116</v>
      </c>
      <c r="E66" s="3">
        <v>52.179024790933902</v>
      </c>
      <c r="F66" s="3">
        <v>16.810100260002301</v>
      </c>
      <c r="G66" s="2">
        <v>1.0652462451973399</v>
      </c>
      <c r="H66" s="2">
        <v>0.58984596859914895</v>
      </c>
      <c r="I66" s="2">
        <v>1.92380659242616</v>
      </c>
      <c r="J66" s="9">
        <v>0.83399713096014705</v>
      </c>
      <c r="K66" t="b">
        <v>0</v>
      </c>
    </row>
    <row r="67" spans="1:11">
      <c r="A67" s="19" t="s">
        <v>79</v>
      </c>
      <c r="B67" s="19" t="s">
        <v>423</v>
      </c>
      <c r="C67" s="19" t="s">
        <v>373</v>
      </c>
      <c r="D67" s="19" t="s">
        <v>117</v>
      </c>
      <c r="E67" s="21">
        <v>173.582469304895</v>
      </c>
      <c r="F67" s="21">
        <v>119.21632861206</v>
      </c>
      <c r="G67" s="22">
        <v>4.8330616680249898</v>
      </c>
      <c r="H67" s="22">
        <v>3.4325035414848699</v>
      </c>
      <c r="I67" s="22">
        <v>6.8050869590152798</v>
      </c>
      <c r="J67" s="23">
        <v>1.8154044037156601E-19</v>
      </c>
      <c r="K67" s="12" t="b">
        <v>1</v>
      </c>
    </row>
  </sheetData>
  <autoFilter ref="A1:K67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/>
  </sheetViews>
  <sheetFormatPr defaultColWidth="11" defaultRowHeight="15.75"/>
  <cols>
    <col min="1" max="1" width="7.375" bestFit="1" customWidth="1"/>
    <col min="2" max="2" width="12.125" bestFit="1" customWidth="1"/>
    <col min="3" max="3" width="12.375" bestFit="1" customWidth="1"/>
    <col min="4" max="4" width="10.5" bestFit="1" customWidth="1"/>
    <col min="5" max="5" width="6" bestFit="1" customWidth="1"/>
    <col min="6" max="6" width="11.375" bestFit="1" customWidth="1"/>
    <col min="7" max="7" width="10.625" bestFit="1" customWidth="1"/>
    <col min="8" max="8" width="10.125" bestFit="1" customWidth="1"/>
    <col min="9" max="9" width="10" bestFit="1" customWidth="1"/>
  </cols>
  <sheetData>
    <row r="1" spans="1:9">
      <c r="A1" t="s">
        <v>55</v>
      </c>
      <c r="B1" t="s">
        <v>419</v>
      </c>
      <c r="C1" t="s">
        <v>374</v>
      </c>
      <c r="D1" t="s">
        <v>343</v>
      </c>
      <c r="E1" t="s">
        <v>412</v>
      </c>
      <c r="F1" t="s">
        <v>99</v>
      </c>
      <c r="G1" t="s">
        <v>100</v>
      </c>
      <c r="H1" t="s">
        <v>345</v>
      </c>
      <c r="I1" t="s">
        <v>425</v>
      </c>
    </row>
    <row r="2" spans="1:9">
      <c r="A2" t="s">
        <v>66</v>
      </c>
      <c r="B2" t="s">
        <v>422</v>
      </c>
      <c r="C2" t="s">
        <v>383</v>
      </c>
      <c r="D2" t="s">
        <v>114</v>
      </c>
      <c r="E2" s="2">
        <v>1.03422768531787</v>
      </c>
      <c r="F2" s="2">
        <v>0.92075758542988895</v>
      </c>
      <c r="G2" s="2">
        <v>1.1616813393707399</v>
      </c>
      <c r="H2" s="9">
        <v>0.57030810001125798</v>
      </c>
      <c r="I2" t="b">
        <v>0</v>
      </c>
    </row>
    <row r="3" spans="1:9">
      <c r="A3" t="s">
        <v>66</v>
      </c>
      <c r="B3" t="s">
        <v>422</v>
      </c>
      <c r="C3" t="s">
        <v>383</v>
      </c>
      <c r="D3" t="s">
        <v>117</v>
      </c>
      <c r="E3" s="2">
        <v>0.96219833874322203</v>
      </c>
      <c r="F3" s="2">
        <v>0.814316730620811</v>
      </c>
      <c r="G3" s="2">
        <v>1.1369355537794099</v>
      </c>
      <c r="H3" s="9">
        <v>0.65083391300631799</v>
      </c>
      <c r="I3" t="b">
        <v>0</v>
      </c>
    </row>
    <row r="4" spans="1:9">
      <c r="A4" t="s">
        <v>66</v>
      </c>
      <c r="B4" t="s">
        <v>422</v>
      </c>
      <c r="C4" t="s">
        <v>383</v>
      </c>
      <c r="D4" t="s">
        <v>113</v>
      </c>
      <c r="E4" s="2">
        <v>1.0508060545495199</v>
      </c>
      <c r="F4" s="2">
        <v>0.98149684562244999</v>
      </c>
      <c r="G4" s="2">
        <v>1.12500959040542</v>
      </c>
      <c r="H4" s="9">
        <v>0.15459182369358199</v>
      </c>
      <c r="I4" t="b">
        <v>0</v>
      </c>
    </row>
    <row r="5" spans="1:9">
      <c r="A5" t="s">
        <v>66</v>
      </c>
      <c r="B5" t="s">
        <v>422</v>
      </c>
      <c r="C5" t="s">
        <v>383</v>
      </c>
      <c r="D5" t="s">
        <v>116</v>
      </c>
      <c r="E5" s="2">
        <v>0.95623577035005602</v>
      </c>
      <c r="F5" s="2">
        <v>0.77435773517269102</v>
      </c>
      <c r="G5" s="2">
        <v>1.18083258804542</v>
      </c>
      <c r="H5" s="9">
        <v>0.67759676027541105</v>
      </c>
      <c r="I5" t="b">
        <v>0</v>
      </c>
    </row>
    <row r="6" spans="1:9">
      <c r="A6" t="s">
        <v>66</v>
      </c>
      <c r="B6" t="s">
        <v>422</v>
      </c>
      <c r="C6" t="s">
        <v>383</v>
      </c>
      <c r="D6" t="s">
        <v>115</v>
      </c>
      <c r="E6" s="2">
        <v>1.0259891440069999</v>
      </c>
      <c r="F6" s="2">
        <v>0.87241166222224698</v>
      </c>
      <c r="G6" s="2">
        <v>1.20660207698148</v>
      </c>
      <c r="H6" s="9">
        <v>0.75646576635423401</v>
      </c>
      <c r="I6" t="b">
        <v>0</v>
      </c>
    </row>
    <row r="7" spans="1:9">
      <c r="A7" t="s">
        <v>66</v>
      </c>
      <c r="B7" t="s">
        <v>422</v>
      </c>
      <c r="C7" t="s">
        <v>384</v>
      </c>
      <c r="D7" t="s">
        <v>114</v>
      </c>
      <c r="E7" s="2">
        <v>1.2463602289019</v>
      </c>
      <c r="F7" s="2">
        <v>0.98402351454516301</v>
      </c>
      <c r="G7" s="2">
        <v>1.5786348570200801</v>
      </c>
      <c r="H7" s="9">
        <v>6.7790412576639703E-2</v>
      </c>
      <c r="I7" t="b">
        <v>0</v>
      </c>
    </row>
    <row r="8" spans="1:9">
      <c r="A8" t="s">
        <v>66</v>
      </c>
      <c r="B8" t="s">
        <v>422</v>
      </c>
      <c r="C8" t="s">
        <v>384</v>
      </c>
      <c r="D8" t="s">
        <v>117</v>
      </c>
      <c r="E8" s="2">
        <v>1.17363247927078</v>
      </c>
      <c r="F8" s="2">
        <v>0.94228601907991205</v>
      </c>
      <c r="G8" s="2">
        <v>1.4617782377205</v>
      </c>
      <c r="H8" s="9">
        <v>0.15292527980693399</v>
      </c>
      <c r="I8" t="b">
        <v>0</v>
      </c>
    </row>
    <row r="9" spans="1:9">
      <c r="A9" t="s">
        <v>66</v>
      </c>
      <c r="B9" t="s">
        <v>422</v>
      </c>
      <c r="C9" t="s">
        <v>384</v>
      </c>
      <c r="D9" t="s">
        <v>113</v>
      </c>
      <c r="E9" s="2">
        <v>0.91068385581190003</v>
      </c>
      <c r="F9" s="2">
        <v>0.82303630077365697</v>
      </c>
      <c r="G9" s="2">
        <v>1.00766525663186</v>
      </c>
      <c r="H9" s="9">
        <v>6.9975585495220594E-2</v>
      </c>
      <c r="I9" t="b">
        <v>0</v>
      </c>
    </row>
    <row r="10" spans="1:9">
      <c r="A10" t="s">
        <v>66</v>
      </c>
      <c r="B10" t="s">
        <v>422</v>
      </c>
      <c r="C10" t="s">
        <v>384</v>
      </c>
      <c r="D10" t="s">
        <v>116</v>
      </c>
      <c r="E10" s="2">
        <v>0.91722420449397302</v>
      </c>
      <c r="F10" s="2">
        <v>0.70445649417339795</v>
      </c>
      <c r="G10" s="2">
        <v>1.1942543624312401</v>
      </c>
      <c r="H10" s="9">
        <v>0.521101145219107</v>
      </c>
      <c r="I10" t="b">
        <v>0</v>
      </c>
    </row>
    <row r="11" spans="1:9">
      <c r="A11" t="s">
        <v>66</v>
      </c>
      <c r="B11" t="s">
        <v>422</v>
      </c>
      <c r="C11" t="s">
        <v>384</v>
      </c>
      <c r="D11" t="s">
        <v>115</v>
      </c>
      <c r="E11" s="2">
        <v>1.19416527857877</v>
      </c>
      <c r="F11" s="2">
        <v>0.95853645699850198</v>
      </c>
      <c r="G11" s="2">
        <v>1.4877167187031199</v>
      </c>
      <c r="H11" s="9">
        <v>0.11357200017816001</v>
      </c>
      <c r="I11" t="b">
        <v>0</v>
      </c>
    </row>
    <row r="12" spans="1:9">
      <c r="A12" t="s">
        <v>66</v>
      </c>
      <c r="B12" t="s">
        <v>423</v>
      </c>
      <c r="C12" t="s">
        <v>383</v>
      </c>
      <c r="D12" t="s">
        <v>114</v>
      </c>
      <c r="E12" s="2">
        <v>1.0796567012204099</v>
      </c>
      <c r="F12" s="2">
        <v>0.98586509178944703</v>
      </c>
      <c r="G12" s="2">
        <v>1.1823713023192099</v>
      </c>
      <c r="H12" s="9">
        <v>9.8342126739846797E-2</v>
      </c>
      <c r="I12" t="b">
        <v>0</v>
      </c>
    </row>
    <row r="13" spans="1:9">
      <c r="A13" t="s">
        <v>66</v>
      </c>
      <c r="B13" t="s">
        <v>423</v>
      </c>
      <c r="C13" t="s">
        <v>383</v>
      </c>
      <c r="D13" t="s">
        <v>117</v>
      </c>
      <c r="E13" s="2">
        <v>0.87061398720786898</v>
      </c>
      <c r="F13" s="2">
        <v>0.73513954021607697</v>
      </c>
      <c r="G13" s="2">
        <v>1.0310542057079299</v>
      </c>
      <c r="H13" s="9">
        <v>0.10836525986999</v>
      </c>
      <c r="I13" t="b">
        <v>0</v>
      </c>
    </row>
    <row r="14" spans="1:9">
      <c r="A14" t="s">
        <v>66</v>
      </c>
      <c r="B14" t="s">
        <v>423</v>
      </c>
      <c r="C14" t="s">
        <v>383</v>
      </c>
      <c r="D14" t="s">
        <v>113</v>
      </c>
      <c r="E14" s="2">
        <v>1.0886318768953001</v>
      </c>
      <c r="F14" s="2">
        <v>1.0252875362618401</v>
      </c>
      <c r="G14" s="2">
        <v>1.1558897591923101</v>
      </c>
      <c r="H14" s="9">
        <v>5.4958531848080198E-3</v>
      </c>
      <c r="I14" t="b">
        <v>1</v>
      </c>
    </row>
    <row r="15" spans="1:9">
      <c r="A15" t="s">
        <v>66</v>
      </c>
      <c r="B15" t="s">
        <v>423</v>
      </c>
      <c r="C15" t="s">
        <v>383</v>
      </c>
      <c r="D15" t="s">
        <v>116</v>
      </c>
      <c r="E15" s="2">
        <v>0.91010010560197996</v>
      </c>
      <c r="F15" s="2">
        <v>0.71353021529962002</v>
      </c>
      <c r="G15" s="2">
        <v>1.16082288381989</v>
      </c>
      <c r="H15" s="9">
        <v>0.44799365912590899</v>
      </c>
      <c r="I15" t="b">
        <v>0</v>
      </c>
    </row>
    <row r="16" spans="1:9">
      <c r="A16" t="s">
        <v>66</v>
      </c>
      <c r="B16" t="s">
        <v>423</v>
      </c>
      <c r="C16" t="s">
        <v>383</v>
      </c>
      <c r="D16" t="s">
        <v>115</v>
      </c>
      <c r="E16" s="2">
        <v>1.0470175519456499</v>
      </c>
      <c r="F16" s="2">
        <v>0.89405975365228796</v>
      </c>
      <c r="G16" s="2">
        <v>1.22614372205441</v>
      </c>
      <c r="H16" s="9">
        <v>0.56853709104594696</v>
      </c>
      <c r="I16" t="b">
        <v>0</v>
      </c>
    </row>
    <row r="17" spans="1:9">
      <c r="A17" t="s">
        <v>66</v>
      </c>
      <c r="B17" t="s">
        <v>423</v>
      </c>
      <c r="C17" t="s">
        <v>384</v>
      </c>
      <c r="D17" t="s">
        <v>114</v>
      </c>
      <c r="E17" s="2">
        <v>1.04834441035154</v>
      </c>
      <c r="F17" s="2">
        <v>0.91297084130758599</v>
      </c>
      <c r="G17" s="2">
        <v>1.2037909131262701</v>
      </c>
      <c r="H17" s="9">
        <v>0.50333002645251101</v>
      </c>
      <c r="I17" t="b">
        <v>0</v>
      </c>
    </row>
    <row r="18" spans="1:9">
      <c r="A18" t="s">
        <v>66</v>
      </c>
      <c r="B18" t="s">
        <v>423</v>
      </c>
      <c r="C18" t="s">
        <v>384</v>
      </c>
      <c r="D18" t="s">
        <v>117</v>
      </c>
      <c r="E18" s="2">
        <v>1.15626531836111</v>
      </c>
      <c r="F18" s="2">
        <v>0.96653847513042102</v>
      </c>
      <c r="G18" s="2">
        <v>1.3832346262928901</v>
      </c>
      <c r="H18" s="9">
        <v>0.112335374319051</v>
      </c>
      <c r="I18" t="b">
        <v>0</v>
      </c>
    </row>
    <row r="19" spans="1:9">
      <c r="A19" t="s">
        <v>66</v>
      </c>
      <c r="B19" t="s">
        <v>423</v>
      </c>
      <c r="C19" t="s">
        <v>384</v>
      </c>
      <c r="D19" t="s">
        <v>113</v>
      </c>
      <c r="E19" s="2">
        <v>0.98017453149449596</v>
      </c>
      <c r="F19" s="2">
        <v>0.92986027326141096</v>
      </c>
      <c r="G19" s="2">
        <v>1.03321126820562</v>
      </c>
      <c r="H19" s="9">
        <v>0.45640025914709598</v>
      </c>
      <c r="I19" t="b">
        <v>0</v>
      </c>
    </row>
    <row r="20" spans="1:9">
      <c r="A20" t="s">
        <v>66</v>
      </c>
      <c r="B20" t="s">
        <v>423</v>
      </c>
      <c r="C20" t="s">
        <v>384</v>
      </c>
      <c r="D20" t="s">
        <v>116</v>
      </c>
      <c r="E20" s="2">
        <v>1.2903438073759499</v>
      </c>
      <c r="F20" s="2">
        <v>1.0594230281683299</v>
      </c>
      <c r="G20" s="2">
        <v>1.5715980273829999</v>
      </c>
      <c r="H20" s="9">
        <v>1.12855302196082E-2</v>
      </c>
      <c r="I20" t="b">
        <v>0</v>
      </c>
    </row>
    <row r="21" spans="1:9">
      <c r="A21" t="s">
        <v>66</v>
      </c>
      <c r="B21" t="s">
        <v>423</v>
      </c>
      <c r="C21" t="s">
        <v>384</v>
      </c>
      <c r="D21" t="s">
        <v>115</v>
      </c>
      <c r="E21" s="2">
        <v>0.93715348366976003</v>
      </c>
      <c r="F21" s="2">
        <v>0.81716288726147301</v>
      </c>
      <c r="G21" s="2">
        <v>1.07476326402638</v>
      </c>
      <c r="H21" s="9">
        <v>0.353128439281855</v>
      </c>
      <c r="I21" t="b">
        <v>0</v>
      </c>
    </row>
    <row r="22" spans="1:9">
      <c r="A22" t="s">
        <v>79</v>
      </c>
      <c r="B22" t="s">
        <v>422</v>
      </c>
      <c r="C22" t="s">
        <v>383</v>
      </c>
      <c r="D22" t="s">
        <v>114</v>
      </c>
      <c r="E22" s="2">
        <v>1.08894876043853</v>
      </c>
      <c r="F22" s="2">
        <v>1.00640410072108</v>
      </c>
      <c r="G22" s="2">
        <v>1.1782636835551299</v>
      </c>
      <c r="H22" s="9">
        <v>3.4117150759552101E-2</v>
      </c>
      <c r="I22" t="b">
        <v>0</v>
      </c>
    </row>
    <row r="23" spans="1:9">
      <c r="A23" t="s">
        <v>79</v>
      </c>
      <c r="B23" t="s">
        <v>422</v>
      </c>
      <c r="C23" t="s">
        <v>383</v>
      </c>
      <c r="D23" t="s">
        <v>117</v>
      </c>
      <c r="E23" s="2">
        <v>0.97611386642641895</v>
      </c>
      <c r="F23" s="2">
        <v>0.80453320108683501</v>
      </c>
      <c r="G23" s="2">
        <v>1.18428708590622</v>
      </c>
      <c r="H23" s="9">
        <v>0.80637037401254297</v>
      </c>
      <c r="I23" t="b">
        <v>0</v>
      </c>
    </row>
    <row r="24" spans="1:9">
      <c r="A24" t="s">
        <v>79</v>
      </c>
      <c r="B24" t="s">
        <v>422</v>
      </c>
      <c r="C24" t="s">
        <v>383</v>
      </c>
      <c r="D24" t="s">
        <v>116</v>
      </c>
      <c r="E24" s="2">
        <v>0.95457344774846498</v>
      </c>
      <c r="F24" s="2">
        <v>0.71732352792489396</v>
      </c>
      <c r="G24" s="2">
        <v>1.2702921787361099</v>
      </c>
      <c r="H24" s="9">
        <v>0.74980672638608503</v>
      </c>
      <c r="I24" t="b">
        <v>0</v>
      </c>
    </row>
    <row r="25" spans="1:9">
      <c r="A25" t="s">
        <v>79</v>
      </c>
      <c r="B25" t="s">
        <v>422</v>
      </c>
      <c r="C25" t="s">
        <v>383</v>
      </c>
      <c r="D25" t="s">
        <v>115</v>
      </c>
      <c r="E25" s="2">
        <v>1.0048691106566301</v>
      </c>
      <c r="F25" s="2">
        <v>0.87620263184273595</v>
      </c>
      <c r="G25" s="2">
        <v>1.1524296924653601</v>
      </c>
      <c r="H25" s="9">
        <v>0.94460576674392405</v>
      </c>
      <c r="I25" t="b">
        <v>0</v>
      </c>
    </row>
    <row r="26" spans="1:9">
      <c r="A26" t="s">
        <v>79</v>
      </c>
      <c r="B26" t="s">
        <v>422</v>
      </c>
      <c r="C26" t="s">
        <v>384</v>
      </c>
      <c r="D26" t="s">
        <v>114</v>
      </c>
      <c r="E26" s="2">
        <v>0.92963609693856697</v>
      </c>
      <c r="F26" s="2">
        <v>0.76463495176214202</v>
      </c>
      <c r="G26" s="2">
        <v>1.13024296200366</v>
      </c>
      <c r="H26" s="9">
        <v>0.464249452711753</v>
      </c>
      <c r="I26" t="b">
        <v>0</v>
      </c>
    </row>
    <row r="27" spans="1:9">
      <c r="A27" t="s">
        <v>79</v>
      </c>
      <c r="B27" t="s">
        <v>422</v>
      </c>
      <c r="C27" t="s">
        <v>384</v>
      </c>
      <c r="D27" t="s">
        <v>117</v>
      </c>
      <c r="E27" s="2">
        <v>1.68505786068528</v>
      </c>
      <c r="F27" s="2">
        <v>1.21173102816112</v>
      </c>
      <c r="G27" s="2">
        <v>2.3432757995528699</v>
      </c>
      <c r="H27" s="9">
        <v>1.9256357139027301E-3</v>
      </c>
      <c r="I27" t="b">
        <v>1</v>
      </c>
    </row>
    <row r="28" spans="1:9">
      <c r="A28" t="s">
        <v>79</v>
      </c>
      <c r="B28" t="s">
        <v>422</v>
      </c>
      <c r="C28" t="s">
        <v>384</v>
      </c>
      <c r="D28" t="s">
        <v>116</v>
      </c>
      <c r="E28" s="2">
        <v>1.8157343378336399</v>
      </c>
      <c r="F28" s="2">
        <v>1.14784289277553</v>
      </c>
      <c r="G28" s="2">
        <v>2.8722495093524101</v>
      </c>
      <c r="H28" s="9">
        <v>1.07955762684845E-2</v>
      </c>
      <c r="I28" t="b">
        <v>0</v>
      </c>
    </row>
    <row r="29" spans="1:9">
      <c r="A29" t="s">
        <v>79</v>
      </c>
      <c r="B29" t="s">
        <v>422</v>
      </c>
      <c r="C29" t="s">
        <v>384</v>
      </c>
      <c r="D29" t="s">
        <v>115</v>
      </c>
      <c r="E29" s="2">
        <v>0.92332142281394003</v>
      </c>
      <c r="F29" s="2">
        <v>0.74716320674960301</v>
      </c>
      <c r="G29" s="2">
        <v>1.1410123546311901</v>
      </c>
      <c r="H29" s="9">
        <v>0.46013634700078698</v>
      </c>
      <c r="I29" t="b">
        <v>0</v>
      </c>
    </row>
    <row r="30" spans="1:9">
      <c r="A30" t="s">
        <v>79</v>
      </c>
      <c r="B30" t="s">
        <v>423</v>
      </c>
      <c r="C30" t="s">
        <v>383</v>
      </c>
      <c r="D30" t="s">
        <v>114</v>
      </c>
      <c r="E30" s="2">
        <v>1.0974691484199099</v>
      </c>
      <c r="F30" s="2">
        <v>1.04917794004068</v>
      </c>
      <c r="G30" s="2">
        <v>1.1479830882517601</v>
      </c>
      <c r="H30" s="9">
        <v>5.1020267480911297E-5</v>
      </c>
      <c r="I30" t="b">
        <v>1</v>
      </c>
    </row>
    <row r="31" spans="1:9">
      <c r="A31" t="s">
        <v>79</v>
      </c>
      <c r="B31" t="s">
        <v>423</v>
      </c>
      <c r="C31" t="s">
        <v>383</v>
      </c>
      <c r="D31" t="s">
        <v>117</v>
      </c>
      <c r="E31" s="2">
        <v>0.83603215142700205</v>
      </c>
      <c r="F31" s="2">
        <v>0.73856834255440695</v>
      </c>
      <c r="G31" s="2">
        <v>0.946357592043926</v>
      </c>
      <c r="H31" s="9">
        <v>4.6292498644859396E-3</v>
      </c>
      <c r="I31" t="b">
        <v>1</v>
      </c>
    </row>
    <row r="32" spans="1:9">
      <c r="A32" t="s">
        <v>79</v>
      </c>
      <c r="B32" t="s">
        <v>423</v>
      </c>
      <c r="C32" t="s">
        <v>383</v>
      </c>
      <c r="D32" t="s">
        <v>116</v>
      </c>
      <c r="E32" s="2">
        <v>0.98510303533797094</v>
      </c>
      <c r="F32" s="2">
        <v>0.84131709311363601</v>
      </c>
      <c r="G32" s="2">
        <v>1.15346282415423</v>
      </c>
      <c r="H32" s="9">
        <v>0.85209416871382704</v>
      </c>
      <c r="I32" t="b">
        <v>0</v>
      </c>
    </row>
    <row r="33" spans="1:9">
      <c r="A33" t="s">
        <v>79</v>
      </c>
      <c r="B33" t="s">
        <v>423</v>
      </c>
      <c r="C33" t="s">
        <v>383</v>
      </c>
      <c r="D33" t="s">
        <v>115</v>
      </c>
      <c r="E33" s="2">
        <v>0.99159491310003001</v>
      </c>
      <c r="F33" s="2">
        <v>0.91285332965296295</v>
      </c>
      <c r="G33" s="2">
        <v>1.0771286467889201</v>
      </c>
      <c r="H33" s="9">
        <v>0.84152406713777705</v>
      </c>
      <c r="I33" t="b">
        <v>0</v>
      </c>
    </row>
    <row r="34" spans="1:9">
      <c r="A34" t="s">
        <v>79</v>
      </c>
      <c r="B34" t="s">
        <v>423</v>
      </c>
      <c r="C34" t="s">
        <v>384</v>
      </c>
      <c r="D34" t="s">
        <v>114</v>
      </c>
      <c r="E34" s="2">
        <v>1.07977288890553</v>
      </c>
      <c r="F34" s="2">
        <v>0.97112451051188897</v>
      </c>
      <c r="G34" s="2">
        <v>1.2005767324324199</v>
      </c>
      <c r="H34" s="9">
        <v>0.15605895175758999</v>
      </c>
      <c r="I34" t="b">
        <v>0</v>
      </c>
    </row>
    <row r="35" spans="1:9">
      <c r="A35" t="s">
        <v>79</v>
      </c>
      <c r="B35" t="s">
        <v>423</v>
      </c>
      <c r="C35" t="s">
        <v>384</v>
      </c>
      <c r="D35" t="s">
        <v>117</v>
      </c>
      <c r="E35" s="2">
        <v>1.05627753122544</v>
      </c>
      <c r="F35" s="2">
        <v>0.85054096140241897</v>
      </c>
      <c r="G35" s="2">
        <v>1.31177953044385</v>
      </c>
      <c r="H35" s="9">
        <v>0.62035168359419801</v>
      </c>
      <c r="I35" t="b">
        <v>0</v>
      </c>
    </row>
    <row r="36" spans="1:9">
      <c r="A36" t="s">
        <v>79</v>
      </c>
      <c r="B36" t="s">
        <v>423</v>
      </c>
      <c r="C36" t="s">
        <v>384</v>
      </c>
      <c r="D36" t="s">
        <v>116</v>
      </c>
      <c r="E36" s="2">
        <v>1.0319452240928799</v>
      </c>
      <c r="F36" s="2">
        <v>0.79053652770124105</v>
      </c>
      <c r="G36" s="2">
        <v>1.3470736749188601</v>
      </c>
      <c r="H36" s="9">
        <v>0.81710123685525105</v>
      </c>
      <c r="I36" t="b">
        <v>0</v>
      </c>
    </row>
    <row r="37" spans="1:9">
      <c r="A37" t="s">
        <v>79</v>
      </c>
      <c r="B37" t="s">
        <v>423</v>
      </c>
      <c r="C37" t="s">
        <v>384</v>
      </c>
      <c r="D37" t="s">
        <v>115</v>
      </c>
      <c r="E37" s="2">
        <v>1.0792701948044101</v>
      </c>
      <c r="F37" s="2">
        <v>0.92138516551776195</v>
      </c>
      <c r="G37" s="2">
        <v>1.2642097973637201</v>
      </c>
      <c r="H37" s="9">
        <v>0.34448875675367302</v>
      </c>
      <c r="I37" t="b">
        <v>0</v>
      </c>
    </row>
  </sheetData>
  <autoFilter ref="A1:I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sqref="A1:A2"/>
    </sheetView>
  </sheetViews>
  <sheetFormatPr defaultColWidth="11" defaultRowHeight="15.75"/>
  <cols>
    <col min="1" max="1" width="9.875" bestFit="1" customWidth="1"/>
    <col min="2" max="2" width="7.375" bestFit="1" customWidth="1"/>
    <col min="3" max="3" width="10.375" bestFit="1" customWidth="1"/>
    <col min="4" max="4" width="11.125" customWidth="1"/>
    <col min="5" max="5" width="11.875" customWidth="1"/>
    <col min="6" max="6" width="15.875" bestFit="1" customWidth="1"/>
    <col min="7" max="7" width="15.625" bestFit="1" customWidth="1"/>
    <col min="8" max="8" width="19.125" bestFit="1" customWidth="1"/>
    <col min="9" max="9" width="7.875" customWidth="1"/>
    <col min="10" max="10" width="9.375" customWidth="1"/>
    <col min="11" max="11" width="8.375" customWidth="1"/>
  </cols>
  <sheetData>
    <row r="1" spans="1:11">
      <c r="A1" s="50" t="s">
        <v>374</v>
      </c>
      <c r="B1" s="50" t="s">
        <v>55</v>
      </c>
      <c r="C1" s="50" t="s">
        <v>419</v>
      </c>
      <c r="D1" s="59" t="s">
        <v>427</v>
      </c>
      <c r="E1" s="59"/>
      <c r="F1" s="60" t="s">
        <v>428</v>
      </c>
      <c r="G1" s="50" t="s">
        <v>429</v>
      </c>
      <c r="H1" s="50"/>
      <c r="I1" s="59" t="s">
        <v>430</v>
      </c>
      <c r="J1" s="59"/>
      <c r="K1" s="59"/>
    </row>
    <row r="2" spans="1:11">
      <c r="A2" s="50"/>
      <c r="B2" s="50"/>
      <c r="C2" s="50"/>
      <c r="D2" s="20" t="s">
        <v>345</v>
      </c>
      <c r="E2" s="20" t="s">
        <v>425</v>
      </c>
      <c r="F2" s="60"/>
      <c r="G2" s="25" t="s">
        <v>431</v>
      </c>
      <c r="H2" s="25" t="s">
        <v>432</v>
      </c>
      <c r="I2" s="20" t="s">
        <v>433</v>
      </c>
      <c r="J2" s="20" t="s">
        <v>345</v>
      </c>
      <c r="K2" s="20" t="s">
        <v>425</v>
      </c>
    </row>
    <row r="3" spans="1:11">
      <c r="A3" t="s">
        <v>383</v>
      </c>
      <c r="B3" t="s">
        <v>66</v>
      </c>
      <c r="C3" t="s">
        <v>422</v>
      </c>
      <c r="D3" s="9">
        <v>0.96298040085379</v>
      </c>
      <c r="E3" t="b">
        <v>0</v>
      </c>
      <c r="F3" s="24">
        <v>9.3980125363910538E-3</v>
      </c>
      <c r="G3" s="1">
        <v>0.79466347325999898</v>
      </c>
      <c r="H3" s="1">
        <v>0.79500767278098805</v>
      </c>
      <c r="I3" s="1">
        <v>3.4419952098896302E-4</v>
      </c>
      <c r="J3" s="9">
        <v>0.90719482493129899</v>
      </c>
      <c r="K3" t="b">
        <v>0</v>
      </c>
    </row>
    <row r="4" spans="1:11">
      <c r="A4" t="s">
        <v>384</v>
      </c>
      <c r="B4" t="s">
        <v>66</v>
      </c>
      <c r="C4" t="s">
        <v>422</v>
      </c>
      <c r="D4" s="9">
        <v>0.47262330812722197</v>
      </c>
      <c r="E4" t="b">
        <v>0</v>
      </c>
      <c r="F4" s="24">
        <v>4.7145864333714038E-2</v>
      </c>
      <c r="G4" s="1">
        <v>0.831740087382149</v>
      </c>
      <c r="H4" s="1">
        <v>0.83614204526789504</v>
      </c>
      <c r="I4" s="1">
        <v>4.4019578857462599E-3</v>
      </c>
      <c r="J4" s="9">
        <v>0.49443108655581602</v>
      </c>
      <c r="K4" t="b">
        <v>0</v>
      </c>
    </row>
    <row r="5" spans="1:11">
      <c r="A5" t="s">
        <v>383</v>
      </c>
      <c r="B5" t="s">
        <v>66</v>
      </c>
      <c r="C5" t="s">
        <v>423</v>
      </c>
      <c r="D5" s="9">
        <v>0.21411874863258201</v>
      </c>
      <c r="E5" t="b">
        <v>0</v>
      </c>
      <c r="F5" s="24">
        <v>9.0000014017435959E-2</v>
      </c>
      <c r="G5" s="1">
        <v>0.77419174341700303</v>
      </c>
      <c r="H5" s="1">
        <v>0.78510278763191099</v>
      </c>
      <c r="I5" s="1">
        <v>1.0911044214908201E-2</v>
      </c>
      <c r="J5" s="9">
        <v>0.22133189359371999</v>
      </c>
      <c r="K5" t="b">
        <v>0</v>
      </c>
    </row>
    <row r="6" spans="1:11">
      <c r="A6" t="s">
        <v>384</v>
      </c>
      <c r="B6" t="s">
        <v>66</v>
      </c>
      <c r="C6" t="s">
        <v>423</v>
      </c>
      <c r="D6" s="9">
        <v>0.110692385662871</v>
      </c>
      <c r="E6" t="b">
        <v>0</v>
      </c>
      <c r="F6" s="24">
        <v>6.9743143485704984E-2</v>
      </c>
      <c r="G6" s="1">
        <v>0.78567724837241404</v>
      </c>
      <c r="H6" s="1">
        <v>0.793819976570451</v>
      </c>
      <c r="I6" s="1">
        <v>8.1427281980372898E-3</v>
      </c>
      <c r="J6" s="9">
        <v>0.18722812685263901</v>
      </c>
      <c r="K6" t="b">
        <v>0</v>
      </c>
    </row>
    <row r="7" spans="1:11">
      <c r="A7" t="s">
        <v>383</v>
      </c>
      <c r="B7" t="s">
        <v>79</v>
      </c>
      <c r="C7" t="s">
        <v>422</v>
      </c>
      <c r="D7" s="9">
        <v>0.77157187154343998</v>
      </c>
      <c r="E7" t="b">
        <v>0</v>
      </c>
      <c r="F7" s="24">
        <v>2.2013213014234978E-2</v>
      </c>
      <c r="G7" s="1">
        <v>0.75264866642008799</v>
      </c>
      <c r="H7" s="1">
        <v>0.75392265647474599</v>
      </c>
      <c r="I7" s="1">
        <v>1.27399005465822E-3</v>
      </c>
      <c r="J7" s="9">
        <v>0.81318934755124905</v>
      </c>
      <c r="K7" t="b">
        <v>0</v>
      </c>
    </row>
    <row r="8" spans="1:11">
      <c r="A8" t="s">
        <v>384</v>
      </c>
      <c r="B8" t="s">
        <v>79</v>
      </c>
      <c r="C8" t="s">
        <v>422</v>
      </c>
      <c r="D8" s="9">
        <v>3.7071486323539002E-2</v>
      </c>
      <c r="E8" t="b">
        <v>0</v>
      </c>
      <c r="F8" s="24">
        <v>9.9081301722810045E-2</v>
      </c>
      <c r="G8" s="1">
        <v>0.82962895763403699</v>
      </c>
      <c r="H8" s="1">
        <v>0.845323414678399</v>
      </c>
      <c r="I8" s="1">
        <v>1.56944570443617E-2</v>
      </c>
      <c r="J8" s="9">
        <v>2.6615833610110901E-2</v>
      </c>
      <c r="K8" t="b">
        <v>0</v>
      </c>
    </row>
    <row r="9" spans="1:11">
      <c r="A9" t="s">
        <v>383</v>
      </c>
      <c r="B9" t="s">
        <v>79</v>
      </c>
      <c r="C9" t="s">
        <v>423</v>
      </c>
      <c r="D9" s="9">
        <v>2.03319362559999E-2</v>
      </c>
      <c r="E9" t="b">
        <v>0</v>
      </c>
      <c r="F9" s="24">
        <v>0.10948689634735198</v>
      </c>
      <c r="G9" s="1">
        <v>0.69180871991749704</v>
      </c>
      <c r="H9" s="1">
        <v>0.70463467688121195</v>
      </c>
      <c r="I9" s="1">
        <v>1.2825956963714601E-2</v>
      </c>
      <c r="J9" s="9">
        <v>9.3180022006412594E-2</v>
      </c>
      <c r="K9" t="b">
        <v>0</v>
      </c>
    </row>
    <row r="10" spans="1:11">
      <c r="A10" t="s">
        <v>384</v>
      </c>
      <c r="B10" t="s">
        <v>79</v>
      </c>
      <c r="C10" t="s">
        <v>423</v>
      </c>
      <c r="D10" s="9">
        <v>0.28813992812816502</v>
      </c>
      <c r="E10" t="b">
        <v>0</v>
      </c>
      <c r="F10" s="24">
        <v>6.708133988746301E-2</v>
      </c>
      <c r="G10" s="1">
        <v>0.72203931123036902</v>
      </c>
      <c r="H10" s="1">
        <v>0.72972706021795597</v>
      </c>
      <c r="I10" s="1">
        <v>7.6877489875876101E-3</v>
      </c>
      <c r="J10" s="9">
        <v>0.36358631627466398</v>
      </c>
      <c r="K10" t="b">
        <v>0</v>
      </c>
    </row>
  </sheetData>
  <mergeCells count="7">
    <mergeCell ref="I1:K1"/>
    <mergeCell ref="D1:E1"/>
    <mergeCell ref="A1:A2"/>
    <mergeCell ref="B1:B2"/>
    <mergeCell ref="C1:C2"/>
    <mergeCell ref="F1:F2"/>
    <mergeCell ref="G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0"/>
  <sheetViews>
    <sheetView workbookViewId="0"/>
  </sheetViews>
  <sheetFormatPr defaultColWidth="11" defaultRowHeight="15.75"/>
  <cols>
    <col min="1" max="1" width="12.375" bestFit="1" customWidth="1"/>
    <col min="2" max="2" width="17.875" bestFit="1" customWidth="1"/>
    <col min="3" max="3" width="13.625" bestFit="1" customWidth="1"/>
    <col min="4" max="4" width="13.625" style="26" bestFit="1" customWidth="1"/>
  </cols>
  <sheetData>
    <row r="1" spans="1:4">
      <c r="A1" t="s">
        <v>374</v>
      </c>
      <c r="B1" t="s">
        <v>434</v>
      </c>
      <c r="C1" t="s">
        <v>435</v>
      </c>
      <c r="D1" s="26" t="s">
        <v>436</v>
      </c>
    </row>
    <row r="2" spans="1:4">
      <c r="A2" t="s">
        <v>437</v>
      </c>
      <c r="B2" t="s">
        <v>438</v>
      </c>
      <c r="C2" t="s">
        <v>439</v>
      </c>
      <c r="D2" s="26">
        <v>410</v>
      </c>
    </row>
    <row r="3" spans="1:4">
      <c r="A3" t="s">
        <v>437</v>
      </c>
      <c r="B3" t="s">
        <v>438</v>
      </c>
      <c r="C3" t="s">
        <v>439</v>
      </c>
      <c r="D3" s="26">
        <v>411</v>
      </c>
    </row>
    <row r="4" spans="1:4">
      <c r="A4" t="s">
        <v>437</v>
      </c>
      <c r="B4" t="s">
        <v>438</v>
      </c>
      <c r="C4" t="s">
        <v>439</v>
      </c>
      <c r="D4" s="26">
        <v>412</v>
      </c>
    </row>
    <row r="5" spans="1:4">
      <c r="A5" t="s">
        <v>437</v>
      </c>
      <c r="B5" t="s">
        <v>438</v>
      </c>
      <c r="C5" t="s">
        <v>439</v>
      </c>
      <c r="D5" s="26">
        <v>4297</v>
      </c>
    </row>
    <row r="6" spans="1:4">
      <c r="A6" t="s">
        <v>437</v>
      </c>
      <c r="B6" t="s">
        <v>440</v>
      </c>
      <c r="C6" t="s">
        <v>439</v>
      </c>
      <c r="D6" s="26" t="s">
        <v>441</v>
      </c>
    </row>
    <row r="7" spans="1:4">
      <c r="A7" t="s">
        <v>437</v>
      </c>
      <c r="B7" t="s">
        <v>440</v>
      </c>
      <c r="C7" t="s">
        <v>439</v>
      </c>
      <c r="D7" s="26" t="s">
        <v>442</v>
      </c>
    </row>
    <row r="8" spans="1:4">
      <c r="A8" t="s">
        <v>437</v>
      </c>
      <c r="B8" t="s">
        <v>440</v>
      </c>
      <c r="C8" t="s">
        <v>439</v>
      </c>
      <c r="D8" s="26" t="s">
        <v>443</v>
      </c>
    </row>
    <row r="9" spans="1:4">
      <c r="A9" t="s">
        <v>437</v>
      </c>
      <c r="B9" t="s">
        <v>440</v>
      </c>
      <c r="C9" t="s">
        <v>439</v>
      </c>
      <c r="D9" s="26" t="s">
        <v>444</v>
      </c>
    </row>
    <row r="10" spans="1:4">
      <c r="A10" t="s">
        <v>437</v>
      </c>
      <c r="B10" t="s">
        <v>440</v>
      </c>
      <c r="C10" t="s">
        <v>439</v>
      </c>
      <c r="D10" s="26" t="s">
        <v>445</v>
      </c>
    </row>
    <row r="11" spans="1:4">
      <c r="A11" t="s">
        <v>405</v>
      </c>
      <c r="B11" t="s">
        <v>438</v>
      </c>
      <c r="C11" t="s">
        <v>439</v>
      </c>
      <c r="D11" s="26">
        <v>430</v>
      </c>
    </row>
    <row r="12" spans="1:4">
      <c r="A12" t="s">
        <v>405</v>
      </c>
      <c r="B12" t="s">
        <v>438</v>
      </c>
      <c r="C12" t="s">
        <v>439</v>
      </c>
      <c r="D12" s="26">
        <v>431</v>
      </c>
    </row>
    <row r="13" spans="1:4">
      <c r="A13" t="s">
        <v>405</v>
      </c>
      <c r="B13" t="s">
        <v>438</v>
      </c>
      <c r="C13" t="s">
        <v>439</v>
      </c>
      <c r="D13" s="26">
        <v>434</v>
      </c>
    </row>
    <row r="14" spans="1:4">
      <c r="A14" t="s">
        <v>405</v>
      </c>
      <c r="B14" t="s">
        <v>438</v>
      </c>
      <c r="C14" t="s">
        <v>439</v>
      </c>
      <c r="D14" s="26">
        <v>436</v>
      </c>
    </row>
    <row r="15" spans="1:4">
      <c r="A15" t="s">
        <v>405</v>
      </c>
      <c r="B15" t="s">
        <v>440</v>
      </c>
      <c r="C15" t="s">
        <v>439</v>
      </c>
      <c r="D15" s="26" t="s">
        <v>446</v>
      </c>
    </row>
    <row r="16" spans="1:4">
      <c r="A16" t="s">
        <v>405</v>
      </c>
      <c r="B16" t="s">
        <v>440</v>
      </c>
      <c r="C16" t="s">
        <v>439</v>
      </c>
      <c r="D16" s="26" t="s">
        <v>447</v>
      </c>
    </row>
    <row r="17" spans="1:4">
      <c r="A17" t="s">
        <v>405</v>
      </c>
      <c r="B17" t="s">
        <v>440</v>
      </c>
      <c r="C17" t="s">
        <v>439</v>
      </c>
      <c r="D17" s="26" t="s">
        <v>448</v>
      </c>
    </row>
    <row r="18" spans="1:4">
      <c r="A18" t="s">
        <v>405</v>
      </c>
      <c r="B18" t="s">
        <v>440</v>
      </c>
      <c r="C18" t="s">
        <v>439</v>
      </c>
      <c r="D18" s="26" t="s">
        <v>449</v>
      </c>
    </row>
    <row r="19" spans="1:4">
      <c r="A19" t="s">
        <v>405</v>
      </c>
      <c r="B19" t="s">
        <v>440</v>
      </c>
      <c r="C19" t="s">
        <v>439</v>
      </c>
      <c r="D19" s="26" t="s">
        <v>450</v>
      </c>
    </row>
    <row r="20" spans="1:4">
      <c r="A20" t="s">
        <v>405</v>
      </c>
      <c r="B20" t="s">
        <v>440</v>
      </c>
      <c r="C20" t="s">
        <v>439</v>
      </c>
      <c r="D20" s="26" t="s">
        <v>451</v>
      </c>
    </row>
    <row r="21" spans="1:4">
      <c r="A21" t="s">
        <v>384</v>
      </c>
      <c r="B21" t="s">
        <v>438</v>
      </c>
      <c r="C21" t="s">
        <v>439</v>
      </c>
      <c r="D21" s="26">
        <v>250</v>
      </c>
    </row>
    <row r="22" spans="1:4">
      <c r="A22" t="s">
        <v>384</v>
      </c>
      <c r="B22" t="s">
        <v>440</v>
      </c>
      <c r="C22" t="s">
        <v>439</v>
      </c>
      <c r="D22" s="26" t="s">
        <v>452</v>
      </c>
    </row>
    <row r="23" spans="1:4">
      <c r="A23" t="s">
        <v>384</v>
      </c>
      <c r="B23" t="s">
        <v>440</v>
      </c>
      <c r="C23" t="s">
        <v>439</v>
      </c>
      <c r="D23" s="26" t="s">
        <v>453</v>
      </c>
    </row>
    <row r="24" spans="1:4">
      <c r="A24" t="s">
        <v>384</v>
      </c>
      <c r="B24" t="s">
        <v>454</v>
      </c>
      <c r="C24" t="s">
        <v>455</v>
      </c>
      <c r="D24" s="26" t="s">
        <v>456</v>
      </c>
    </row>
    <row r="25" spans="1:4">
      <c r="A25" t="s">
        <v>384</v>
      </c>
      <c r="B25" t="s">
        <v>454</v>
      </c>
      <c r="C25" t="s">
        <v>455</v>
      </c>
      <c r="D25" s="26" t="s">
        <v>457</v>
      </c>
    </row>
    <row r="26" spans="1:4">
      <c r="A26" t="s">
        <v>384</v>
      </c>
      <c r="B26" t="s">
        <v>454</v>
      </c>
      <c r="C26" t="s">
        <v>455</v>
      </c>
      <c r="D26" s="26" t="s">
        <v>458</v>
      </c>
    </row>
    <row r="27" spans="1:4">
      <c r="A27" t="s">
        <v>384</v>
      </c>
      <c r="B27" t="s">
        <v>454</v>
      </c>
      <c r="C27" t="s">
        <v>455</v>
      </c>
      <c r="D27" s="26" t="s">
        <v>459</v>
      </c>
    </row>
    <row r="28" spans="1:4">
      <c r="A28" t="s">
        <v>384</v>
      </c>
      <c r="B28" t="s">
        <v>454</v>
      </c>
      <c r="C28" t="s">
        <v>455</v>
      </c>
      <c r="D28" s="26" t="s">
        <v>460</v>
      </c>
    </row>
    <row r="29" spans="1:4">
      <c r="A29" t="s">
        <v>384</v>
      </c>
      <c r="B29" t="s">
        <v>454</v>
      </c>
      <c r="C29" t="s">
        <v>455</v>
      </c>
      <c r="D29" s="26" t="s">
        <v>461</v>
      </c>
    </row>
    <row r="30" spans="1:4">
      <c r="A30" t="s">
        <v>384</v>
      </c>
      <c r="B30" t="s">
        <v>454</v>
      </c>
      <c r="C30" t="s">
        <v>455</v>
      </c>
      <c r="D30" s="26" t="s">
        <v>462</v>
      </c>
    </row>
    <row r="31" spans="1:4">
      <c r="A31" t="s">
        <v>384</v>
      </c>
      <c r="B31" t="s">
        <v>454</v>
      </c>
      <c r="C31" t="s">
        <v>455</v>
      </c>
      <c r="D31" s="26" t="s">
        <v>463</v>
      </c>
    </row>
    <row r="32" spans="1:4">
      <c r="A32" t="s">
        <v>384</v>
      </c>
      <c r="B32" t="s">
        <v>454</v>
      </c>
      <c r="C32" t="s">
        <v>455</v>
      </c>
      <c r="D32" s="26" t="s">
        <v>464</v>
      </c>
    </row>
    <row r="33" spans="1:4">
      <c r="A33" t="s">
        <v>384</v>
      </c>
      <c r="B33" t="s">
        <v>454</v>
      </c>
      <c r="C33" t="s">
        <v>455</v>
      </c>
      <c r="D33" s="26" t="s">
        <v>465</v>
      </c>
    </row>
    <row r="34" spans="1:4">
      <c r="A34" t="s">
        <v>384</v>
      </c>
      <c r="B34" t="s">
        <v>454</v>
      </c>
      <c r="C34" t="s">
        <v>455</v>
      </c>
      <c r="D34" s="26" t="s">
        <v>466</v>
      </c>
    </row>
    <row r="35" spans="1:4">
      <c r="A35" t="s">
        <v>384</v>
      </c>
      <c r="B35" t="s">
        <v>454</v>
      </c>
      <c r="C35" t="s">
        <v>455</v>
      </c>
      <c r="D35" s="26" t="s">
        <v>467</v>
      </c>
    </row>
    <row r="36" spans="1:4">
      <c r="A36" t="s">
        <v>384</v>
      </c>
      <c r="B36" t="s">
        <v>454</v>
      </c>
      <c r="C36" t="s">
        <v>455</v>
      </c>
      <c r="D36" s="26" t="s">
        <v>468</v>
      </c>
    </row>
    <row r="37" spans="1:4">
      <c r="A37" t="s">
        <v>384</v>
      </c>
      <c r="B37" t="s">
        <v>454</v>
      </c>
      <c r="C37" t="s">
        <v>455</v>
      </c>
      <c r="D37" s="26" t="s">
        <v>469</v>
      </c>
    </row>
    <row r="38" spans="1:4">
      <c r="A38" t="s">
        <v>384</v>
      </c>
      <c r="B38" t="s">
        <v>454</v>
      </c>
      <c r="C38" t="s">
        <v>455</v>
      </c>
      <c r="D38" s="26" t="s">
        <v>470</v>
      </c>
    </row>
    <row r="39" spans="1:4">
      <c r="A39" t="s">
        <v>384</v>
      </c>
      <c r="B39" t="s">
        <v>454</v>
      </c>
      <c r="C39" t="s">
        <v>455</v>
      </c>
      <c r="D39" s="26" t="s">
        <v>471</v>
      </c>
    </row>
    <row r="40" spans="1:4">
      <c r="A40" t="s">
        <v>384</v>
      </c>
      <c r="B40" t="s">
        <v>454</v>
      </c>
      <c r="C40" t="s">
        <v>455</v>
      </c>
      <c r="D40" s="26" t="s">
        <v>472</v>
      </c>
    </row>
    <row r="41" spans="1:4">
      <c r="A41" t="s">
        <v>384</v>
      </c>
      <c r="B41" t="s">
        <v>454</v>
      </c>
      <c r="C41" t="s">
        <v>455</v>
      </c>
      <c r="D41" s="26" t="s">
        <v>473</v>
      </c>
    </row>
    <row r="42" spans="1:4">
      <c r="A42" t="s">
        <v>384</v>
      </c>
      <c r="B42" t="s">
        <v>454</v>
      </c>
      <c r="C42" t="s">
        <v>455</v>
      </c>
      <c r="D42" s="26" t="s">
        <v>474</v>
      </c>
    </row>
    <row r="43" spans="1:4">
      <c r="A43" t="s">
        <v>384</v>
      </c>
      <c r="B43" t="s">
        <v>454</v>
      </c>
      <c r="C43" t="s">
        <v>455</v>
      </c>
      <c r="D43" s="26" t="s">
        <v>475</v>
      </c>
    </row>
    <row r="44" spans="1:4">
      <c r="A44" t="s">
        <v>384</v>
      </c>
      <c r="B44" t="s">
        <v>454</v>
      </c>
      <c r="C44" t="s">
        <v>455</v>
      </c>
      <c r="D44" s="26" t="s">
        <v>476</v>
      </c>
    </row>
    <row r="45" spans="1:4">
      <c r="A45" t="s">
        <v>384</v>
      </c>
      <c r="B45" t="s">
        <v>454</v>
      </c>
      <c r="C45" t="s">
        <v>455</v>
      </c>
      <c r="D45" s="26" t="s">
        <v>477</v>
      </c>
    </row>
    <row r="46" spans="1:4">
      <c r="A46" t="s">
        <v>384</v>
      </c>
      <c r="B46" t="s">
        <v>454</v>
      </c>
      <c r="C46" t="s">
        <v>455</v>
      </c>
      <c r="D46" s="26" t="s">
        <v>478</v>
      </c>
    </row>
    <row r="47" spans="1:4">
      <c r="A47" t="s">
        <v>384</v>
      </c>
      <c r="B47" t="s">
        <v>454</v>
      </c>
      <c r="C47" t="s">
        <v>455</v>
      </c>
      <c r="D47" s="26" t="s">
        <v>479</v>
      </c>
    </row>
    <row r="48" spans="1:4">
      <c r="A48" t="s">
        <v>384</v>
      </c>
      <c r="B48" t="s">
        <v>454</v>
      </c>
      <c r="C48" t="s">
        <v>455</v>
      </c>
      <c r="D48" s="26" t="s">
        <v>480</v>
      </c>
    </row>
    <row r="49" spans="1:4">
      <c r="A49" t="s">
        <v>384</v>
      </c>
      <c r="B49" t="s">
        <v>454</v>
      </c>
      <c r="C49" t="s">
        <v>455</v>
      </c>
      <c r="D49" s="26" t="s">
        <v>481</v>
      </c>
    </row>
    <row r="50" spans="1:4">
      <c r="A50" t="s">
        <v>384</v>
      </c>
      <c r="B50" t="s">
        <v>454</v>
      </c>
      <c r="C50" t="s">
        <v>455</v>
      </c>
      <c r="D50" s="26" t="s">
        <v>482</v>
      </c>
    </row>
    <row r="51" spans="1:4">
      <c r="A51" t="s">
        <v>384</v>
      </c>
      <c r="B51" t="s">
        <v>454</v>
      </c>
      <c r="C51" t="s">
        <v>455</v>
      </c>
      <c r="D51" s="26" t="s">
        <v>483</v>
      </c>
    </row>
    <row r="52" spans="1:4">
      <c r="A52" t="s">
        <v>384</v>
      </c>
      <c r="B52" t="s">
        <v>454</v>
      </c>
      <c r="C52" t="s">
        <v>455</v>
      </c>
      <c r="D52" s="26" t="s">
        <v>484</v>
      </c>
    </row>
    <row r="53" spans="1:4">
      <c r="A53" t="s">
        <v>384</v>
      </c>
      <c r="B53" t="s">
        <v>454</v>
      </c>
      <c r="C53" t="s">
        <v>455</v>
      </c>
      <c r="D53" s="26" t="s">
        <v>485</v>
      </c>
    </row>
    <row r="54" spans="1:4">
      <c r="A54" t="s">
        <v>384</v>
      </c>
      <c r="B54" t="s">
        <v>454</v>
      </c>
      <c r="C54" t="s">
        <v>455</v>
      </c>
      <c r="D54" s="26" t="s">
        <v>486</v>
      </c>
    </row>
    <row r="55" spans="1:4">
      <c r="A55" t="s">
        <v>384</v>
      </c>
      <c r="B55" t="s">
        <v>454</v>
      </c>
      <c r="C55" t="s">
        <v>455</v>
      </c>
      <c r="D55" s="26" t="s">
        <v>487</v>
      </c>
    </row>
    <row r="56" spans="1:4">
      <c r="A56" t="s">
        <v>384</v>
      </c>
      <c r="B56" t="s">
        <v>454</v>
      </c>
      <c r="C56" t="s">
        <v>455</v>
      </c>
      <c r="D56" s="26" t="s">
        <v>488</v>
      </c>
    </row>
    <row r="57" spans="1:4">
      <c r="A57" t="s">
        <v>384</v>
      </c>
      <c r="B57" t="s">
        <v>454</v>
      </c>
      <c r="C57" t="s">
        <v>455</v>
      </c>
      <c r="D57" s="26" t="s">
        <v>489</v>
      </c>
    </row>
    <row r="58" spans="1:4">
      <c r="A58" t="s">
        <v>384</v>
      </c>
      <c r="B58" t="s">
        <v>454</v>
      </c>
      <c r="C58" t="s">
        <v>455</v>
      </c>
      <c r="D58" s="26" t="s">
        <v>490</v>
      </c>
    </row>
    <row r="59" spans="1:4">
      <c r="A59" t="s">
        <v>384</v>
      </c>
      <c r="B59" t="s">
        <v>454</v>
      </c>
      <c r="C59" t="s">
        <v>455</v>
      </c>
      <c r="D59" s="26" t="s">
        <v>491</v>
      </c>
    </row>
    <row r="60" spans="1:4">
      <c r="A60" t="s">
        <v>384</v>
      </c>
      <c r="B60" t="s">
        <v>454</v>
      </c>
      <c r="C60" t="s">
        <v>455</v>
      </c>
      <c r="D60" s="26" t="s">
        <v>492</v>
      </c>
    </row>
    <row r="61" spans="1:4">
      <c r="A61" t="s">
        <v>384</v>
      </c>
      <c r="B61" t="s">
        <v>454</v>
      </c>
      <c r="C61" t="s">
        <v>455</v>
      </c>
      <c r="D61" s="26" t="s">
        <v>493</v>
      </c>
    </row>
    <row r="62" spans="1:4">
      <c r="A62" t="s">
        <v>384</v>
      </c>
      <c r="B62" t="s">
        <v>454</v>
      </c>
      <c r="C62" t="s">
        <v>455</v>
      </c>
      <c r="D62" s="26" t="s">
        <v>494</v>
      </c>
    </row>
    <row r="63" spans="1:4">
      <c r="A63" t="s">
        <v>384</v>
      </c>
      <c r="B63" t="s">
        <v>454</v>
      </c>
      <c r="C63" t="s">
        <v>455</v>
      </c>
      <c r="D63" s="26" t="s">
        <v>495</v>
      </c>
    </row>
    <row r="64" spans="1:4">
      <c r="A64" t="s">
        <v>384</v>
      </c>
      <c r="B64" t="s">
        <v>454</v>
      </c>
      <c r="C64" t="s">
        <v>455</v>
      </c>
      <c r="D64" s="26" t="s">
        <v>496</v>
      </c>
    </row>
    <row r="65" spans="1:4">
      <c r="A65" t="s">
        <v>384</v>
      </c>
      <c r="B65" t="s">
        <v>454</v>
      </c>
      <c r="C65" t="s">
        <v>455</v>
      </c>
      <c r="D65" s="26" t="s">
        <v>497</v>
      </c>
    </row>
    <row r="66" spans="1:4">
      <c r="A66" t="s">
        <v>384</v>
      </c>
      <c r="B66" t="s">
        <v>454</v>
      </c>
      <c r="C66" t="s">
        <v>455</v>
      </c>
      <c r="D66" s="26" t="s">
        <v>498</v>
      </c>
    </row>
    <row r="67" spans="1:4">
      <c r="A67" t="s">
        <v>384</v>
      </c>
      <c r="B67" t="s">
        <v>454</v>
      </c>
      <c r="C67" t="s">
        <v>455</v>
      </c>
      <c r="D67" s="26" t="s">
        <v>499</v>
      </c>
    </row>
    <row r="68" spans="1:4">
      <c r="A68" t="s">
        <v>384</v>
      </c>
      <c r="B68" t="s">
        <v>454</v>
      </c>
      <c r="C68" t="s">
        <v>455</v>
      </c>
      <c r="D68" s="26" t="s">
        <v>500</v>
      </c>
    </row>
    <row r="69" spans="1:4">
      <c r="A69" t="s">
        <v>384</v>
      </c>
      <c r="B69" t="s">
        <v>454</v>
      </c>
      <c r="C69" t="s">
        <v>455</v>
      </c>
      <c r="D69" s="26" t="s">
        <v>501</v>
      </c>
    </row>
    <row r="70" spans="1:4">
      <c r="A70" t="s">
        <v>384</v>
      </c>
      <c r="B70" t="s">
        <v>454</v>
      </c>
      <c r="C70" t="s">
        <v>455</v>
      </c>
      <c r="D70" s="26" t="s">
        <v>502</v>
      </c>
    </row>
    <row r="71" spans="1:4">
      <c r="A71" t="s">
        <v>384</v>
      </c>
      <c r="B71" t="s">
        <v>454</v>
      </c>
      <c r="C71" t="s">
        <v>455</v>
      </c>
      <c r="D71" s="26" t="s">
        <v>503</v>
      </c>
    </row>
    <row r="72" spans="1:4">
      <c r="A72" t="s">
        <v>384</v>
      </c>
      <c r="B72" t="s">
        <v>454</v>
      </c>
      <c r="C72" t="s">
        <v>455</v>
      </c>
      <c r="D72" s="26" t="s">
        <v>504</v>
      </c>
    </row>
    <row r="73" spans="1:4">
      <c r="A73" t="s">
        <v>384</v>
      </c>
      <c r="B73" t="s">
        <v>454</v>
      </c>
      <c r="C73" t="s">
        <v>455</v>
      </c>
      <c r="D73" s="26" t="s">
        <v>505</v>
      </c>
    </row>
    <row r="74" spans="1:4">
      <c r="A74" t="s">
        <v>384</v>
      </c>
      <c r="B74" t="s">
        <v>454</v>
      </c>
      <c r="C74" t="s">
        <v>455</v>
      </c>
      <c r="D74" s="26" t="s">
        <v>506</v>
      </c>
    </row>
    <row r="75" spans="1:4">
      <c r="A75" t="s">
        <v>384</v>
      </c>
      <c r="B75" t="s">
        <v>454</v>
      </c>
      <c r="C75" t="s">
        <v>455</v>
      </c>
      <c r="D75" s="26" t="s">
        <v>507</v>
      </c>
    </row>
    <row r="76" spans="1:4">
      <c r="A76" t="s">
        <v>384</v>
      </c>
      <c r="B76" t="s">
        <v>454</v>
      </c>
      <c r="C76" t="s">
        <v>455</v>
      </c>
      <c r="D76" s="26" t="s">
        <v>508</v>
      </c>
    </row>
    <row r="77" spans="1:4">
      <c r="A77" t="s">
        <v>384</v>
      </c>
      <c r="B77" t="s">
        <v>454</v>
      </c>
      <c r="C77" t="s">
        <v>455</v>
      </c>
      <c r="D77" s="26" t="s">
        <v>509</v>
      </c>
    </row>
    <row r="78" spans="1:4">
      <c r="A78" t="s">
        <v>384</v>
      </c>
      <c r="B78" t="s">
        <v>454</v>
      </c>
      <c r="C78" t="s">
        <v>455</v>
      </c>
      <c r="D78" s="26" t="s">
        <v>510</v>
      </c>
    </row>
    <row r="79" spans="1:4">
      <c r="A79" t="s">
        <v>384</v>
      </c>
      <c r="B79" t="s">
        <v>454</v>
      </c>
      <c r="C79" t="s">
        <v>455</v>
      </c>
      <c r="D79" s="26" t="s">
        <v>511</v>
      </c>
    </row>
    <row r="80" spans="1:4">
      <c r="A80" t="s">
        <v>384</v>
      </c>
      <c r="B80" t="s">
        <v>454</v>
      </c>
      <c r="C80" t="s">
        <v>455</v>
      </c>
      <c r="D80" s="26" t="s">
        <v>512</v>
      </c>
    </row>
    <row r="81" spans="1:4">
      <c r="A81" t="s">
        <v>384</v>
      </c>
      <c r="B81" t="s">
        <v>454</v>
      </c>
      <c r="C81" t="s">
        <v>455</v>
      </c>
      <c r="D81" s="26" t="s">
        <v>513</v>
      </c>
    </row>
    <row r="82" spans="1:4">
      <c r="A82" t="s">
        <v>384</v>
      </c>
      <c r="B82" t="s">
        <v>454</v>
      </c>
      <c r="C82" t="s">
        <v>455</v>
      </c>
      <c r="D82" s="26" t="s">
        <v>514</v>
      </c>
    </row>
    <row r="83" spans="1:4">
      <c r="A83" t="s">
        <v>384</v>
      </c>
      <c r="B83" t="s">
        <v>454</v>
      </c>
      <c r="C83" t="s">
        <v>455</v>
      </c>
      <c r="D83" s="26" t="s">
        <v>515</v>
      </c>
    </row>
    <row r="84" spans="1:4">
      <c r="A84" t="s">
        <v>384</v>
      </c>
      <c r="B84" t="s">
        <v>454</v>
      </c>
      <c r="C84" t="s">
        <v>455</v>
      </c>
      <c r="D84" s="26" t="s">
        <v>516</v>
      </c>
    </row>
    <row r="85" spans="1:4">
      <c r="A85" t="s">
        <v>384</v>
      </c>
      <c r="B85" t="s">
        <v>454</v>
      </c>
      <c r="C85" t="s">
        <v>455</v>
      </c>
      <c r="D85" s="26" t="s">
        <v>517</v>
      </c>
    </row>
    <row r="86" spans="1:4">
      <c r="A86" t="s">
        <v>384</v>
      </c>
      <c r="B86" t="s">
        <v>454</v>
      </c>
      <c r="C86" t="s">
        <v>455</v>
      </c>
      <c r="D86" s="26" t="s">
        <v>518</v>
      </c>
    </row>
    <row r="87" spans="1:4">
      <c r="A87" t="s">
        <v>384</v>
      </c>
      <c r="B87" t="s">
        <v>454</v>
      </c>
      <c r="C87" t="s">
        <v>455</v>
      </c>
      <c r="D87" s="26" t="s">
        <v>519</v>
      </c>
    </row>
    <row r="88" spans="1:4">
      <c r="A88" t="s">
        <v>384</v>
      </c>
      <c r="B88" t="s">
        <v>454</v>
      </c>
      <c r="C88" t="s">
        <v>455</v>
      </c>
      <c r="D88" s="26" t="s">
        <v>520</v>
      </c>
    </row>
    <row r="89" spans="1:4">
      <c r="A89" t="s">
        <v>384</v>
      </c>
      <c r="B89" t="s">
        <v>454</v>
      </c>
      <c r="C89" t="s">
        <v>455</v>
      </c>
      <c r="D89" s="26" t="s">
        <v>521</v>
      </c>
    </row>
    <row r="90" spans="1:4">
      <c r="A90" t="s">
        <v>384</v>
      </c>
      <c r="B90" t="s">
        <v>454</v>
      </c>
      <c r="C90" t="s">
        <v>455</v>
      </c>
      <c r="D90" s="26" t="s">
        <v>513</v>
      </c>
    </row>
    <row r="91" spans="1:4">
      <c r="A91" t="s">
        <v>384</v>
      </c>
      <c r="B91" t="s">
        <v>454</v>
      </c>
      <c r="C91" t="s">
        <v>455</v>
      </c>
      <c r="D91" s="26" t="s">
        <v>522</v>
      </c>
    </row>
    <row r="92" spans="1:4">
      <c r="A92" t="s">
        <v>384</v>
      </c>
      <c r="B92" t="s">
        <v>454</v>
      </c>
      <c r="C92" t="s">
        <v>455</v>
      </c>
      <c r="D92" s="26" t="s">
        <v>523</v>
      </c>
    </row>
    <row r="93" spans="1:4">
      <c r="A93" t="s">
        <v>384</v>
      </c>
      <c r="B93" t="s">
        <v>454</v>
      </c>
      <c r="C93" t="s">
        <v>455</v>
      </c>
      <c r="D93" s="26" t="s">
        <v>524</v>
      </c>
    </row>
    <row r="94" spans="1:4">
      <c r="A94" t="s">
        <v>384</v>
      </c>
      <c r="B94" t="s">
        <v>454</v>
      </c>
      <c r="C94" t="s">
        <v>455</v>
      </c>
      <c r="D94" s="26" t="s">
        <v>525</v>
      </c>
    </row>
    <row r="95" spans="1:4">
      <c r="A95" t="s">
        <v>384</v>
      </c>
      <c r="B95" t="s">
        <v>454</v>
      </c>
      <c r="C95" t="s">
        <v>455</v>
      </c>
      <c r="D95" s="26" t="s">
        <v>526</v>
      </c>
    </row>
    <row r="96" spans="1:4">
      <c r="A96" t="s">
        <v>384</v>
      </c>
      <c r="B96" t="s">
        <v>454</v>
      </c>
      <c r="C96" t="s">
        <v>455</v>
      </c>
      <c r="D96" s="26" t="s">
        <v>527</v>
      </c>
    </row>
    <row r="97" spans="1:4">
      <c r="A97" t="s">
        <v>384</v>
      </c>
      <c r="B97" t="s">
        <v>454</v>
      </c>
      <c r="C97" t="s">
        <v>455</v>
      </c>
      <c r="D97" s="26" t="s">
        <v>528</v>
      </c>
    </row>
    <row r="98" spans="1:4">
      <c r="A98" t="s">
        <v>384</v>
      </c>
      <c r="B98" t="s">
        <v>454</v>
      </c>
      <c r="C98" t="s">
        <v>455</v>
      </c>
      <c r="D98" s="26" t="s">
        <v>529</v>
      </c>
    </row>
    <row r="99" spans="1:4">
      <c r="A99" t="s">
        <v>384</v>
      </c>
      <c r="B99" t="s">
        <v>454</v>
      </c>
      <c r="C99" t="s">
        <v>455</v>
      </c>
      <c r="D99" s="26" t="s">
        <v>530</v>
      </c>
    </row>
    <row r="100" spans="1:4">
      <c r="A100" t="s">
        <v>384</v>
      </c>
      <c r="B100" t="s">
        <v>454</v>
      </c>
      <c r="C100" t="s">
        <v>455</v>
      </c>
      <c r="D100" s="26" t="s">
        <v>531</v>
      </c>
    </row>
    <row r="101" spans="1:4">
      <c r="A101" t="s">
        <v>384</v>
      </c>
      <c r="B101" t="s">
        <v>454</v>
      </c>
      <c r="C101" t="s">
        <v>455</v>
      </c>
      <c r="D101" s="26" t="s">
        <v>532</v>
      </c>
    </row>
    <row r="102" spans="1:4">
      <c r="A102" t="s">
        <v>384</v>
      </c>
      <c r="B102" t="s">
        <v>454</v>
      </c>
      <c r="C102" t="s">
        <v>455</v>
      </c>
      <c r="D102" s="26" t="s">
        <v>533</v>
      </c>
    </row>
    <row r="103" spans="1:4">
      <c r="A103" t="s">
        <v>384</v>
      </c>
      <c r="B103" t="s">
        <v>454</v>
      </c>
      <c r="C103" t="s">
        <v>455</v>
      </c>
      <c r="D103" s="26" t="s">
        <v>534</v>
      </c>
    </row>
    <row r="104" spans="1:4">
      <c r="A104" t="s">
        <v>384</v>
      </c>
      <c r="B104" t="s">
        <v>454</v>
      </c>
      <c r="C104" t="s">
        <v>455</v>
      </c>
      <c r="D104" s="26" t="s">
        <v>535</v>
      </c>
    </row>
    <row r="105" spans="1:4">
      <c r="A105" t="s">
        <v>384</v>
      </c>
      <c r="B105" t="s">
        <v>454</v>
      </c>
      <c r="C105" t="s">
        <v>455</v>
      </c>
      <c r="D105" s="26" t="s">
        <v>526</v>
      </c>
    </row>
    <row r="106" spans="1:4">
      <c r="A106" t="s">
        <v>384</v>
      </c>
      <c r="B106" t="s">
        <v>454</v>
      </c>
      <c r="C106" t="s">
        <v>455</v>
      </c>
      <c r="D106" s="26" t="s">
        <v>536</v>
      </c>
    </row>
    <row r="107" spans="1:4">
      <c r="A107" t="s">
        <v>384</v>
      </c>
      <c r="B107" t="s">
        <v>454</v>
      </c>
      <c r="C107" t="s">
        <v>455</v>
      </c>
      <c r="D107" s="26" t="s">
        <v>537</v>
      </c>
    </row>
    <row r="108" spans="1:4">
      <c r="A108" t="s">
        <v>384</v>
      </c>
      <c r="B108" t="s">
        <v>454</v>
      </c>
      <c r="C108" t="s">
        <v>455</v>
      </c>
      <c r="D108" s="26" t="s">
        <v>538</v>
      </c>
    </row>
    <row r="109" spans="1:4">
      <c r="A109" t="s">
        <v>384</v>
      </c>
      <c r="B109" t="s">
        <v>454</v>
      </c>
      <c r="C109" t="s">
        <v>455</v>
      </c>
      <c r="D109" s="26" t="s">
        <v>527</v>
      </c>
    </row>
    <row r="110" spans="1:4">
      <c r="A110" t="s">
        <v>384</v>
      </c>
      <c r="B110" t="s">
        <v>454</v>
      </c>
      <c r="C110" t="s">
        <v>455</v>
      </c>
      <c r="D110" s="26" t="s">
        <v>539</v>
      </c>
    </row>
    <row r="111" spans="1:4">
      <c r="A111" t="s">
        <v>384</v>
      </c>
      <c r="B111" t="s">
        <v>454</v>
      </c>
      <c r="C111" t="s">
        <v>455</v>
      </c>
      <c r="D111" s="26" t="s">
        <v>536</v>
      </c>
    </row>
    <row r="112" spans="1:4">
      <c r="A112" t="s">
        <v>384</v>
      </c>
      <c r="B112" t="s">
        <v>454</v>
      </c>
      <c r="C112" t="s">
        <v>455</v>
      </c>
      <c r="D112" s="26" t="s">
        <v>537</v>
      </c>
    </row>
    <row r="113" spans="1:4">
      <c r="A113" t="s">
        <v>384</v>
      </c>
      <c r="B113" t="s">
        <v>454</v>
      </c>
      <c r="C113" t="s">
        <v>455</v>
      </c>
      <c r="D113" s="26" t="s">
        <v>540</v>
      </c>
    </row>
    <row r="114" spans="1:4">
      <c r="A114" t="s">
        <v>384</v>
      </c>
      <c r="B114" t="s">
        <v>454</v>
      </c>
      <c r="C114" t="s">
        <v>455</v>
      </c>
      <c r="D114" s="26" t="s">
        <v>541</v>
      </c>
    </row>
    <row r="115" spans="1:4">
      <c r="A115" t="s">
        <v>384</v>
      </c>
      <c r="B115" t="s">
        <v>454</v>
      </c>
      <c r="C115" t="s">
        <v>455</v>
      </c>
      <c r="D115" s="26" t="s">
        <v>542</v>
      </c>
    </row>
    <row r="116" spans="1:4">
      <c r="A116" t="s">
        <v>384</v>
      </c>
      <c r="B116" t="s">
        <v>454</v>
      </c>
      <c r="C116" t="s">
        <v>455</v>
      </c>
      <c r="D116" s="26" t="s">
        <v>543</v>
      </c>
    </row>
    <row r="117" spans="1:4">
      <c r="A117" t="s">
        <v>384</v>
      </c>
      <c r="B117" t="s">
        <v>454</v>
      </c>
      <c r="C117" t="s">
        <v>455</v>
      </c>
      <c r="D117" s="26" t="s">
        <v>544</v>
      </c>
    </row>
    <row r="118" spans="1:4">
      <c r="A118" t="s">
        <v>384</v>
      </c>
      <c r="B118" t="s">
        <v>454</v>
      </c>
      <c r="C118" t="s">
        <v>455</v>
      </c>
      <c r="D118" s="26" t="s">
        <v>545</v>
      </c>
    </row>
    <row r="119" spans="1:4">
      <c r="A119" t="s">
        <v>384</v>
      </c>
      <c r="B119" t="s">
        <v>454</v>
      </c>
      <c r="C119" t="s">
        <v>455</v>
      </c>
      <c r="D119" s="26" t="s">
        <v>546</v>
      </c>
    </row>
    <row r="120" spans="1:4">
      <c r="A120" t="s">
        <v>384</v>
      </c>
      <c r="B120" t="s">
        <v>454</v>
      </c>
      <c r="C120" t="s">
        <v>455</v>
      </c>
      <c r="D120" s="26" t="s">
        <v>547</v>
      </c>
    </row>
    <row r="121" spans="1:4">
      <c r="A121" t="s">
        <v>384</v>
      </c>
      <c r="B121" t="s">
        <v>454</v>
      </c>
      <c r="C121" t="s">
        <v>455</v>
      </c>
      <c r="D121" s="26" t="s">
        <v>548</v>
      </c>
    </row>
    <row r="122" spans="1:4">
      <c r="A122" t="s">
        <v>384</v>
      </c>
      <c r="B122" t="s">
        <v>454</v>
      </c>
      <c r="C122" t="s">
        <v>455</v>
      </c>
      <c r="D122" s="26" t="s">
        <v>549</v>
      </c>
    </row>
    <row r="123" spans="1:4">
      <c r="A123" t="s">
        <v>384</v>
      </c>
      <c r="B123" t="s">
        <v>454</v>
      </c>
      <c r="C123" t="s">
        <v>455</v>
      </c>
      <c r="D123" s="26" t="s">
        <v>550</v>
      </c>
    </row>
    <row r="124" spans="1:4">
      <c r="A124" t="s">
        <v>384</v>
      </c>
      <c r="B124" t="s">
        <v>454</v>
      </c>
      <c r="C124" t="s">
        <v>455</v>
      </c>
      <c r="D124" s="26" t="s">
        <v>551</v>
      </c>
    </row>
    <row r="125" spans="1:4">
      <c r="A125" t="s">
        <v>384</v>
      </c>
      <c r="B125" t="s">
        <v>454</v>
      </c>
      <c r="C125" t="s">
        <v>455</v>
      </c>
      <c r="D125" s="26" t="s">
        <v>552</v>
      </c>
    </row>
    <row r="126" spans="1:4">
      <c r="A126" t="s">
        <v>384</v>
      </c>
      <c r="B126" t="s">
        <v>454</v>
      </c>
      <c r="C126" t="s">
        <v>455</v>
      </c>
      <c r="D126" s="26" t="s">
        <v>545</v>
      </c>
    </row>
    <row r="127" spans="1:4">
      <c r="A127" t="s">
        <v>384</v>
      </c>
      <c r="B127" t="s">
        <v>454</v>
      </c>
      <c r="C127" t="s">
        <v>455</v>
      </c>
      <c r="D127" s="26" t="s">
        <v>549</v>
      </c>
    </row>
    <row r="128" spans="1:4">
      <c r="A128" t="s">
        <v>384</v>
      </c>
      <c r="B128" t="s">
        <v>454</v>
      </c>
      <c r="C128" t="s">
        <v>455</v>
      </c>
      <c r="D128" s="26" t="s">
        <v>507</v>
      </c>
    </row>
    <row r="129" spans="1:4">
      <c r="A129" t="s">
        <v>384</v>
      </c>
      <c r="B129" t="s">
        <v>454</v>
      </c>
      <c r="C129" t="s">
        <v>455</v>
      </c>
      <c r="D129" s="26" t="s">
        <v>553</v>
      </c>
    </row>
    <row r="130" spans="1:4">
      <c r="A130" t="s">
        <v>384</v>
      </c>
      <c r="B130" t="s">
        <v>454</v>
      </c>
      <c r="C130" t="s">
        <v>455</v>
      </c>
      <c r="D130" s="26" t="s">
        <v>554</v>
      </c>
    </row>
    <row r="131" spans="1:4">
      <c r="A131" t="s">
        <v>384</v>
      </c>
      <c r="B131" t="s">
        <v>454</v>
      </c>
      <c r="C131" t="s">
        <v>455</v>
      </c>
      <c r="D131" s="26" t="s">
        <v>555</v>
      </c>
    </row>
    <row r="132" spans="1:4">
      <c r="A132" t="s">
        <v>384</v>
      </c>
      <c r="B132" t="s">
        <v>454</v>
      </c>
      <c r="C132" t="s">
        <v>455</v>
      </c>
      <c r="D132" s="26" t="s">
        <v>556</v>
      </c>
    </row>
    <row r="133" spans="1:4">
      <c r="A133" t="s">
        <v>384</v>
      </c>
      <c r="B133" t="s">
        <v>454</v>
      </c>
      <c r="C133" t="s">
        <v>455</v>
      </c>
      <c r="D133" s="26" t="s">
        <v>557</v>
      </c>
    </row>
    <row r="134" spans="1:4">
      <c r="A134" t="s">
        <v>384</v>
      </c>
      <c r="B134" t="s">
        <v>454</v>
      </c>
      <c r="C134" t="s">
        <v>455</v>
      </c>
      <c r="D134" s="26" t="s">
        <v>558</v>
      </c>
    </row>
    <row r="135" spans="1:4">
      <c r="A135" t="s">
        <v>384</v>
      </c>
      <c r="B135" t="s">
        <v>454</v>
      </c>
      <c r="C135" t="s">
        <v>455</v>
      </c>
      <c r="D135" s="26" t="s">
        <v>559</v>
      </c>
    </row>
    <row r="136" spans="1:4">
      <c r="A136" t="s">
        <v>384</v>
      </c>
      <c r="B136" t="s">
        <v>454</v>
      </c>
      <c r="C136" t="s">
        <v>455</v>
      </c>
      <c r="D136" s="26" t="s">
        <v>560</v>
      </c>
    </row>
    <row r="137" spans="1:4">
      <c r="A137" t="s">
        <v>384</v>
      </c>
      <c r="B137" t="s">
        <v>454</v>
      </c>
      <c r="C137" t="s">
        <v>455</v>
      </c>
      <c r="D137" s="26" t="s">
        <v>561</v>
      </c>
    </row>
    <row r="138" spans="1:4">
      <c r="A138" t="s">
        <v>384</v>
      </c>
      <c r="B138" t="s">
        <v>454</v>
      </c>
      <c r="C138" t="s">
        <v>455</v>
      </c>
      <c r="D138" s="26" t="s">
        <v>562</v>
      </c>
    </row>
    <row r="139" spans="1:4">
      <c r="A139" t="s">
        <v>384</v>
      </c>
      <c r="B139" t="s">
        <v>454</v>
      </c>
      <c r="C139" t="s">
        <v>455</v>
      </c>
      <c r="D139" s="26" t="s">
        <v>563</v>
      </c>
    </row>
    <row r="140" spans="1:4">
      <c r="A140" t="s">
        <v>384</v>
      </c>
      <c r="B140" t="s">
        <v>454</v>
      </c>
      <c r="C140" t="s">
        <v>455</v>
      </c>
      <c r="D140" s="26" t="s">
        <v>564</v>
      </c>
    </row>
    <row r="141" spans="1:4">
      <c r="A141" t="s">
        <v>384</v>
      </c>
      <c r="B141" t="s">
        <v>454</v>
      </c>
      <c r="C141" t="s">
        <v>455</v>
      </c>
      <c r="D141" s="26" t="s">
        <v>456</v>
      </c>
    </row>
    <row r="142" spans="1:4">
      <c r="A142" t="s">
        <v>384</v>
      </c>
      <c r="B142" t="s">
        <v>454</v>
      </c>
      <c r="C142" t="s">
        <v>455</v>
      </c>
      <c r="D142" s="26" t="s">
        <v>565</v>
      </c>
    </row>
    <row r="143" spans="1:4">
      <c r="A143" t="s">
        <v>384</v>
      </c>
      <c r="B143" t="s">
        <v>454</v>
      </c>
      <c r="C143" t="s">
        <v>455</v>
      </c>
      <c r="D143" s="26" t="s">
        <v>566</v>
      </c>
    </row>
    <row r="144" spans="1:4">
      <c r="A144" t="s">
        <v>384</v>
      </c>
      <c r="B144" t="s">
        <v>454</v>
      </c>
      <c r="C144" t="s">
        <v>455</v>
      </c>
      <c r="D144" s="26" t="s">
        <v>567</v>
      </c>
    </row>
    <row r="145" spans="1:4">
      <c r="A145" t="s">
        <v>384</v>
      </c>
      <c r="B145" t="s">
        <v>454</v>
      </c>
      <c r="C145" t="s">
        <v>455</v>
      </c>
      <c r="D145" s="26" t="s">
        <v>568</v>
      </c>
    </row>
    <row r="146" spans="1:4">
      <c r="A146" t="s">
        <v>384</v>
      </c>
      <c r="B146" t="s">
        <v>454</v>
      </c>
      <c r="C146" t="s">
        <v>455</v>
      </c>
      <c r="D146" s="26" t="s">
        <v>569</v>
      </c>
    </row>
    <row r="147" spans="1:4">
      <c r="A147" t="s">
        <v>384</v>
      </c>
      <c r="B147" t="s">
        <v>454</v>
      </c>
      <c r="C147" t="s">
        <v>455</v>
      </c>
      <c r="D147" s="26" t="s">
        <v>569</v>
      </c>
    </row>
    <row r="148" spans="1:4">
      <c r="A148" t="s">
        <v>384</v>
      </c>
      <c r="B148" t="s">
        <v>454</v>
      </c>
      <c r="C148" t="s">
        <v>455</v>
      </c>
      <c r="D148" s="26" t="s">
        <v>570</v>
      </c>
    </row>
    <row r="149" spans="1:4">
      <c r="A149" t="s">
        <v>384</v>
      </c>
      <c r="B149" t="s">
        <v>454</v>
      </c>
      <c r="C149" t="s">
        <v>455</v>
      </c>
      <c r="D149" s="26" t="s">
        <v>571</v>
      </c>
    </row>
    <row r="150" spans="1:4">
      <c r="A150" t="s">
        <v>384</v>
      </c>
      <c r="B150" t="s">
        <v>454</v>
      </c>
      <c r="C150" t="s">
        <v>455</v>
      </c>
      <c r="D150" s="26" t="s">
        <v>570</v>
      </c>
    </row>
    <row r="151" spans="1:4">
      <c r="A151" t="s">
        <v>384</v>
      </c>
      <c r="B151" t="s">
        <v>454</v>
      </c>
      <c r="C151" t="s">
        <v>455</v>
      </c>
      <c r="D151" s="26" t="s">
        <v>572</v>
      </c>
    </row>
    <row r="152" spans="1:4">
      <c r="A152" t="s">
        <v>384</v>
      </c>
      <c r="B152" t="s">
        <v>454</v>
      </c>
      <c r="C152" t="s">
        <v>455</v>
      </c>
      <c r="D152" s="26" t="s">
        <v>573</v>
      </c>
    </row>
    <row r="153" spans="1:4">
      <c r="A153" t="s">
        <v>384</v>
      </c>
      <c r="B153" t="s">
        <v>454</v>
      </c>
      <c r="C153" t="s">
        <v>455</v>
      </c>
      <c r="D153" s="26" t="s">
        <v>574</v>
      </c>
    </row>
    <row r="154" spans="1:4">
      <c r="A154" t="s">
        <v>384</v>
      </c>
      <c r="B154" t="s">
        <v>454</v>
      </c>
      <c r="C154" t="s">
        <v>455</v>
      </c>
      <c r="D154" s="26" t="s">
        <v>575</v>
      </c>
    </row>
    <row r="155" spans="1:4">
      <c r="A155" t="s">
        <v>384</v>
      </c>
      <c r="B155" t="s">
        <v>454</v>
      </c>
      <c r="C155" t="s">
        <v>455</v>
      </c>
      <c r="D155" s="26" t="s">
        <v>576</v>
      </c>
    </row>
    <row r="156" spans="1:4">
      <c r="A156" t="s">
        <v>384</v>
      </c>
      <c r="B156" t="s">
        <v>454</v>
      </c>
      <c r="C156" t="s">
        <v>455</v>
      </c>
      <c r="D156" s="26" t="s">
        <v>577</v>
      </c>
    </row>
    <row r="157" spans="1:4">
      <c r="A157" t="s">
        <v>384</v>
      </c>
      <c r="B157" t="s">
        <v>454</v>
      </c>
      <c r="C157" t="s">
        <v>455</v>
      </c>
      <c r="D157" s="26" t="s">
        <v>578</v>
      </c>
    </row>
    <row r="158" spans="1:4">
      <c r="A158" t="s">
        <v>384</v>
      </c>
      <c r="B158" t="s">
        <v>454</v>
      </c>
      <c r="C158" t="s">
        <v>455</v>
      </c>
      <c r="D158" s="26" t="s">
        <v>579</v>
      </c>
    </row>
    <row r="159" spans="1:4">
      <c r="A159" t="s">
        <v>384</v>
      </c>
      <c r="B159" t="s">
        <v>454</v>
      </c>
      <c r="C159" t="s">
        <v>455</v>
      </c>
      <c r="D159" s="26" t="s">
        <v>580</v>
      </c>
    </row>
    <row r="160" spans="1:4">
      <c r="A160" t="s">
        <v>384</v>
      </c>
      <c r="B160" t="s">
        <v>454</v>
      </c>
      <c r="C160" t="s">
        <v>455</v>
      </c>
      <c r="D160" s="26" t="s">
        <v>581</v>
      </c>
    </row>
    <row r="161" spans="1:4">
      <c r="A161" t="s">
        <v>384</v>
      </c>
      <c r="B161" t="s">
        <v>454</v>
      </c>
      <c r="C161" t="s">
        <v>455</v>
      </c>
      <c r="D161" s="26" t="s">
        <v>582</v>
      </c>
    </row>
    <row r="162" spans="1:4">
      <c r="A162" t="s">
        <v>384</v>
      </c>
      <c r="B162" t="s">
        <v>454</v>
      </c>
      <c r="C162" t="s">
        <v>455</v>
      </c>
      <c r="D162" s="26" t="s">
        <v>583</v>
      </c>
    </row>
    <row r="163" spans="1:4">
      <c r="A163" t="s">
        <v>384</v>
      </c>
      <c r="B163" t="s">
        <v>454</v>
      </c>
      <c r="C163" t="s">
        <v>455</v>
      </c>
      <c r="D163" s="26" t="s">
        <v>584</v>
      </c>
    </row>
    <row r="164" spans="1:4">
      <c r="A164" t="s">
        <v>384</v>
      </c>
      <c r="B164" t="s">
        <v>454</v>
      </c>
      <c r="C164" t="s">
        <v>455</v>
      </c>
      <c r="D164" s="26" t="s">
        <v>585</v>
      </c>
    </row>
    <row r="165" spans="1:4">
      <c r="A165" t="s">
        <v>384</v>
      </c>
      <c r="B165" t="s">
        <v>454</v>
      </c>
      <c r="C165" t="s">
        <v>455</v>
      </c>
      <c r="D165" s="26" t="s">
        <v>586</v>
      </c>
    </row>
    <row r="166" spans="1:4">
      <c r="A166" t="s">
        <v>384</v>
      </c>
      <c r="B166" t="s">
        <v>454</v>
      </c>
      <c r="C166" t="s">
        <v>455</v>
      </c>
      <c r="D166" s="26" t="s">
        <v>587</v>
      </c>
    </row>
    <row r="167" spans="1:4">
      <c r="A167" t="s">
        <v>384</v>
      </c>
      <c r="B167" t="s">
        <v>454</v>
      </c>
      <c r="C167" t="s">
        <v>455</v>
      </c>
      <c r="D167" s="26" t="s">
        <v>588</v>
      </c>
    </row>
    <row r="168" spans="1:4">
      <c r="A168" t="s">
        <v>384</v>
      </c>
      <c r="B168" t="s">
        <v>454</v>
      </c>
      <c r="C168" t="s">
        <v>455</v>
      </c>
      <c r="D168" s="26" t="s">
        <v>589</v>
      </c>
    </row>
    <row r="169" spans="1:4">
      <c r="A169" t="s">
        <v>384</v>
      </c>
      <c r="B169" t="s">
        <v>454</v>
      </c>
      <c r="C169" t="s">
        <v>455</v>
      </c>
      <c r="D169" s="26" t="s">
        <v>590</v>
      </c>
    </row>
    <row r="170" spans="1:4">
      <c r="A170" t="s">
        <v>384</v>
      </c>
      <c r="B170" t="s">
        <v>454</v>
      </c>
      <c r="C170" t="s">
        <v>455</v>
      </c>
      <c r="D170" s="26" t="s">
        <v>523</v>
      </c>
    </row>
    <row r="171" spans="1:4">
      <c r="A171" t="s">
        <v>384</v>
      </c>
      <c r="B171" t="s">
        <v>454</v>
      </c>
      <c r="C171" t="s">
        <v>455</v>
      </c>
      <c r="D171" s="26" t="s">
        <v>591</v>
      </c>
    </row>
    <row r="172" spans="1:4">
      <c r="A172" t="s">
        <v>384</v>
      </c>
      <c r="B172" t="s">
        <v>454</v>
      </c>
      <c r="C172" t="s">
        <v>455</v>
      </c>
      <c r="D172" s="26" t="s">
        <v>592</v>
      </c>
    </row>
    <row r="173" spans="1:4">
      <c r="A173" t="s">
        <v>384</v>
      </c>
      <c r="B173" t="s">
        <v>454</v>
      </c>
      <c r="C173" t="s">
        <v>455</v>
      </c>
      <c r="D173" s="26" t="s">
        <v>593</v>
      </c>
    </row>
    <row r="174" spans="1:4">
      <c r="A174" t="s">
        <v>384</v>
      </c>
      <c r="B174" t="s">
        <v>454</v>
      </c>
      <c r="C174" t="s">
        <v>455</v>
      </c>
      <c r="D174" s="26" t="s">
        <v>594</v>
      </c>
    </row>
    <row r="175" spans="1:4">
      <c r="A175" t="s">
        <v>384</v>
      </c>
      <c r="B175" t="s">
        <v>454</v>
      </c>
      <c r="C175" t="s">
        <v>455</v>
      </c>
      <c r="D175" s="26" t="s">
        <v>594</v>
      </c>
    </row>
    <row r="176" spans="1:4">
      <c r="A176" t="s">
        <v>384</v>
      </c>
      <c r="B176" t="s">
        <v>454</v>
      </c>
      <c r="C176" t="s">
        <v>455</v>
      </c>
      <c r="D176" s="26" t="s">
        <v>595</v>
      </c>
    </row>
    <row r="177" spans="1:4">
      <c r="A177" t="s">
        <v>384</v>
      </c>
      <c r="B177" t="s">
        <v>454</v>
      </c>
      <c r="C177" t="s">
        <v>455</v>
      </c>
      <c r="D177" s="26" t="s">
        <v>596</v>
      </c>
    </row>
    <row r="178" spans="1:4">
      <c r="A178" t="s">
        <v>384</v>
      </c>
      <c r="B178" t="s">
        <v>454</v>
      </c>
      <c r="C178" t="s">
        <v>455</v>
      </c>
      <c r="D178" s="26" t="s">
        <v>597</v>
      </c>
    </row>
    <row r="179" spans="1:4">
      <c r="A179" t="s">
        <v>384</v>
      </c>
      <c r="B179" t="s">
        <v>454</v>
      </c>
      <c r="C179" t="s">
        <v>455</v>
      </c>
      <c r="D179" s="26" t="s">
        <v>598</v>
      </c>
    </row>
    <row r="180" spans="1:4">
      <c r="A180" t="s">
        <v>384</v>
      </c>
      <c r="B180" t="s">
        <v>454</v>
      </c>
      <c r="C180" t="s">
        <v>455</v>
      </c>
      <c r="D180" s="26" t="s">
        <v>599</v>
      </c>
    </row>
    <row r="181" spans="1:4">
      <c r="A181" t="s">
        <v>384</v>
      </c>
      <c r="B181" t="s">
        <v>454</v>
      </c>
      <c r="C181" t="s">
        <v>455</v>
      </c>
      <c r="D181" s="26" t="s">
        <v>600</v>
      </c>
    </row>
    <row r="182" spans="1:4">
      <c r="A182" t="s">
        <v>384</v>
      </c>
      <c r="B182" t="s">
        <v>454</v>
      </c>
      <c r="C182" t="s">
        <v>455</v>
      </c>
      <c r="D182" s="26" t="s">
        <v>601</v>
      </c>
    </row>
    <row r="183" spans="1:4">
      <c r="A183" t="s">
        <v>384</v>
      </c>
      <c r="B183" t="s">
        <v>454</v>
      </c>
      <c r="C183" t="s">
        <v>455</v>
      </c>
      <c r="D183" s="26" t="s">
        <v>602</v>
      </c>
    </row>
    <row r="184" spans="1:4">
      <c r="A184" t="s">
        <v>384</v>
      </c>
      <c r="B184" t="s">
        <v>454</v>
      </c>
      <c r="C184" t="s">
        <v>455</v>
      </c>
      <c r="D184" s="26" t="s">
        <v>603</v>
      </c>
    </row>
    <row r="185" spans="1:4">
      <c r="A185" t="s">
        <v>384</v>
      </c>
      <c r="B185" t="s">
        <v>454</v>
      </c>
      <c r="C185" t="s">
        <v>455</v>
      </c>
      <c r="D185" s="26" t="s">
        <v>604</v>
      </c>
    </row>
    <row r="186" spans="1:4">
      <c r="A186" t="s">
        <v>384</v>
      </c>
      <c r="B186" t="s">
        <v>454</v>
      </c>
      <c r="C186" t="s">
        <v>455</v>
      </c>
      <c r="D186" s="26" t="s">
        <v>605</v>
      </c>
    </row>
    <row r="187" spans="1:4">
      <c r="A187" t="s">
        <v>384</v>
      </c>
      <c r="B187" t="s">
        <v>454</v>
      </c>
      <c r="C187" t="s">
        <v>455</v>
      </c>
      <c r="D187" s="26" t="s">
        <v>606</v>
      </c>
    </row>
    <row r="188" spans="1:4">
      <c r="A188" t="s">
        <v>384</v>
      </c>
      <c r="B188" t="s">
        <v>454</v>
      </c>
      <c r="C188" t="s">
        <v>455</v>
      </c>
      <c r="D188" s="26" t="s">
        <v>607</v>
      </c>
    </row>
    <row r="189" spans="1:4">
      <c r="A189" t="s">
        <v>384</v>
      </c>
      <c r="B189" t="s">
        <v>454</v>
      </c>
      <c r="C189" t="s">
        <v>455</v>
      </c>
      <c r="D189" s="26" t="s">
        <v>608</v>
      </c>
    </row>
    <row r="190" spans="1:4">
      <c r="A190" t="s">
        <v>384</v>
      </c>
      <c r="B190" t="s">
        <v>454</v>
      </c>
      <c r="C190" t="s">
        <v>455</v>
      </c>
      <c r="D190" s="26" t="s">
        <v>609</v>
      </c>
    </row>
    <row r="191" spans="1:4">
      <c r="A191" t="s">
        <v>384</v>
      </c>
      <c r="B191" t="s">
        <v>454</v>
      </c>
      <c r="C191" t="s">
        <v>455</v>
      </c>
      <c r="D191" s="26" t="s">
        <v>610</v>
      </c>
    </row>
    <row r="192" spans="1:4">
      <c r="A192" t="s">
        <v>384</v>
      </c>
      <c r="B192" t="s">
        <v>454</v>
      </c>
      <c r="C192" t="s">
        <v>455</v>
      </c>
      <c r="D192" s="26" t="s">
        <v>611</v>
      </c>
    </row>
    <row r="193" spans="1:4">
      <c r="A193" t="s">
        <v>384</v>
      </c>
      <c r="B193" t="s">
        <v>454</v>
      </c>
      <c r="C193" t="s">
        <v>455</v>
      </c>
      <c r="D193" s="26" t="s">
        <v>612</v>
      </c>
    </row>
    <row r="194" spans="1:4">
      <c r="A194" t="s">
        <v>384</v>
      </c>
      <c r="B194" t="s">
        <v>454</v>
      </c>
      <c r="C194" t="s">
        <v>455</v>
      </c>
      <c r="D194" s="26" t="s">
        <v>613</v>
      </c>
    </row>
    <row r="195" spans="1:4">
      <c r="A195" t="s">
        <v>384</v>
      </c>
      <c r="B195" t="s">
        <v>454</v>
      </c>
      <c r="C195" t="s">
        <v>455</v>
      </c>
      <c r="D195" s="26" t="s">
        <v>614</v>
      </c>
    </row>
    <row r="196" spans="1:4">
      <c r="A196" t="s">
        <v>384</v>
      </c>
      <c r="B196" t="s">
        <v>454</v>
      </c>
      <c r="C196" t="s">
        <v>455</v>
      </c>
      <c r="D196" s="26" t="s">
        <v>615</v>
      </c>
    </row>
    <row r="197" spans="1:4">
      <c r="A197" t="s">
        <v>384</v>
      </c>
      <c r="B197" t="s">
        <v>454</v>
      </c>
      <c r="C197" t="s">
        <v>455</v>
      </c>
      <c r="D197" s="26" t="s">
        <v>616</v>
      </c>
    </row>
    <row r="198" spans="1:4">
      <c r="A198" t="s">
        <v>384</v>
      </c>
      <c r="B198" t="s">
        <v>454</v>
      </c>
      <c r="C198" t="s">
        <v>455</v>
      </c>
      <c r="D198" s="26" t="s">
        <v>617</v>
      </c>
    </row>
    <row r="199" spans="1:4">
      <c r="A199" t="s">
        <v>384</v>
      </c>
      <c r="B199" t="s">
        <v>454</v>
      </c>
      <c r="C199" t="s">
        <v>455</v>
      </c>
      <c r="D199" s="26" t="s">
        <v>618</v>
      </c>
    </row>
    <row r="200" spans="1:4">
      <c r="A200" t="s">
        <v>384</v>
      </c>
      <c r="B200" t="s">
        <v>454</v>
      </c>
      <c r="C200" t="s">
        <v>455</v>
      </c>
      <c r="D200" s="26" t="s">
        <v>619</v>
      </c>
    </row>
    <row r="201" spans="1:4">
      <c r="A201" t="s">
        <v>384</v>
      </c>
      <c r="B201" t="s">
        <v>454</v>
      </c>
      <c r="C201" t="s">
        <v>455</v>
      </c>
      <c r="D201" s="26" t="s">
        <v>620</v>
      </c>
    </row>
    <row r="202" spans="1:4">
      <c r="A202" t="s">
        <v>384</v>
      </c>
      <c r="B202" t="s">
        <v>454</v>
      </c>
      <c r="C202" t="s">
        <v>455</v>
      </c>
      <c r="D202" s="26" t="s">
        <v>621</v>
      </c>
    </row>
    <row r="203" spans="1:4">
      <c r="A203" t="s">
        <v>384</v>
      </c>
      <c r="B203" t="s">
        <v>454</v>
      </c>
      <c r="C203" t="s">
        <v>455</v>
      </c>
      <c r="D203" s="26" t="s">
        <v>622</v>
      </c>
    </row>
    <row r="204" spans="1:4">
      <c r="A204" t="s">
        <v>384</v>
      </c>
      <c r="B204" t="s">
        <v>454</v>
      </c>
      <c r="C204" t="s">
        <v>455</v>
      </c>
      <c r="D204" s="26" t="s">
        <v>623</v>
      </c>
    </row>
    <row r="205" spans="1:4">
      <c r="A205" t="s">
        <v>384</v>
      </c>
      <c r="B205" t="s">
        <v>454</v>
      </c>
      <c r="C205" t="s">
        <v>455</v>
      </c>
      <c r="D205" s="26" t="s">
        <v>624</v>
      </c>
    </row>
    <row r="206" spans="1:4">
      <c r="A206" t="s">
        <v>384</v>
      </c>
      <c r="B206" t="s">
        <v>454</v>
      </c>
      <c r="C206" t="s">
        <v>455</v>
      </c>
      <c r="D206" s="26" t="s">
        <v>625</v>
      </c>
    </row>
    <row r="207" spans="1:4">
      <c r="A207" t="s">
        <v>384</v>
      </c>
      <c r="B207" t="s">
        <v>454</v>
      </c>
      <c r="C207" t="s">
        <v>455</v>
      </c>
      <c r="D207" s="26" t="s">
        <v>626</v>
      </c>
    </row>
    <row r="208" spans="1:4">
      <c r="A208" t="s">
        <v>384</v>
      </c>
      <c r="B208" t="s">
        <v>454</v>
      </c>
      <c r="C208" t="s">
        <v>455</v>
      </c>
      <c r="D208" s="26" t="s">
        <v>627</v>
      </c>
    </row>
    <row r="209" spans="1:4">
      <c r="A209" t="s">
        <v>384</v>
      </c>
      <c r="B209" t="s">
        <v>454</v>
      </c>
      <c r="C209" t="s">
        <v>455</v>
      </c>
      <c r="D209" s="26" t="s">
        <v>628</v>
      </c>
    </row>
    <row r="210" spans="1:4">
      <c r="A210" t="s">
        <v>384</v>
      </c>
      <c r="B210" t="s">
        <v>454</v>
      </c>
      <c r="C210" t="s">
        <v>455</v>
      </c>
      <c r="D210" s="26" t="s">
        <v>629</v>
      </c>
    </row>
    <row r="211" spans="1:4">
      <c r="A211" t="s">
        <v>384</v>
      </c>
      <c r="B211" t="s">
        <v>454</v>
      </c>
      <c r="C211" t="s">
        <v>455</v>
      </c>
      <c r="D211" s="26" t="s">
        <v>630</v>
      </c>
    </row>
    <row r="212" spans="1:4">
      <c r="A212" t="s">
        <v>384</v>
      </c>
      <c r="B212" t="s">
        <v>454</v>
      </c>
      <c r="C212" t="s">
        <v>455</v>
      </c>
      <c r="D212" s="26" t="s">
        <v>631</v>
      </c>
    </row>
    <row r="213" spans="1:4">
      <c r="A213" t="s">
        <v>384</v>
      </c>
      <c r="B213" t="s">
        <v>454</v>
      </c>
      <c r="C213" t="s">
        <v>455</v>
      </c>
      <c r="D213" s="26" t="s">
        <v>497</v>
      </c>
    </row>
    <row r="214" spans="1:4">
      <c r="A214" t="s">
        <v>384</v>
      </c>
      <c r="B214" t="s">
        <v>454</v>
      </c>
      <c r="C214" t="s">
        <v>455</v>
      </c>
      <c r="D214" s="26" t="s">
        <v>632</v>
      </c>
    </row>
    <row r="215" spans="1:4">
      <c r="A215" t="s">
        <v>384</v>
      </c>
      <c r="B215" t="s">
        <v>454</v>
      </c>
      <c r="C215" t="s">
        <v>455</v>
      </c>
      <c r="D215" s="26" t="s">
        <v>510</v>
      </c>
    </row>
    <row r="216" spans="1:4">
      <c r="A216" t="s">
        <v>384</v>
      </c>
      <c r="B216" t="s">
        <v>454</v>
      </c>
      <c r="C216" t="s">
        <v>455</v>
      </c>
      <c r="D216" s="26" t="s">
        <v>488</v>
      </c>
    </row>
    <row r="217" spans="1:4">
      <c r="A217" t="s">
        <v>384</v>
      </c>
      <c r="B217" t="s">
        <v>454</v>
      </c>
      <c r="C217" t="s">
        <v>455</v>
      </c>
      <c r="D217" s="26" t="s">
        <v>462</v>
      </c>
    </row>
    <row r="218" spans="1:4">
      <c r="A218" t="s">
        <v>384</v>
      </c>
      <c r="B218" t="s">
        <v>454</v>
      </c>
      <c r="C218" t="s">
        <v>455</v>
      </c>
      <c r="D218" s="26" t="s">
        <v>611</v>
      </c>
    </row>
    <row r="219" spans="1:4">
      <c r="A219" t="s">
        <v>384</v>
      </c>
      <c r="B219" t="s">
        <v>454</v>
      </c>
      <c r="C219" t="s">
        <v>455</v>
      </c>
      <c r="D219" s="26" t="s">
        <v>633</v>
      </c>
    </row>
    <row r="220" spans="1:4">
      <c r="A220" t="s">
        <v>384</v>
      </c>
      <c r="B220" t="s">
        <v>454</v>
      </c>
      <c r="C220" t="s">
        <v>455</v>
      </c>
      <c r="D220" s="26" t="s">
        <v>634</v>
      </c>
    </row>
    <row r="221" spans="1:4">
      <c r="A221" t="s">
        <v>384</v>
      </c>
      <c r="B221" t="s">
        <v>454</v>
      </c>
      <c r="C221" t="s">
        <v>455</v>
      </c>
      <c r="D221" s="26" t="s">
        <v>635</v>
      </c>
    </row>
    <row r="222" spans="1:4">
      <c r="A222" t="s">
        <v>384</v>
      </c>
      <c r="B222" t="s">
        <v>454</v>
      </c>
      <c r="C222" t="s">
        <v>455</v>
      </c>
      <c r="D222" s="26" t="s">
        <v>634</v>
      </c>
    </row>
    <row r="223" spans="1:4">
      <c r="A223" t="s">
        <v>384</v>
      </c>
      <c r="B223" t="s">
        <v>454</v>
      </c>
      <c r="C223" t="s">
        <v>455</v>
      </c>
      <c r="D223" s="26" t="s">
        <v>635</v>
      </c>
    </row>
    <row r="224" spans="1:4">
      <c r="A224" t="s">
        <v>384</v>
      </c>
      <c r="B224" t="s">
        <v>454</v>
      </c>
      <c r="C224" t="s">
        <v>455</v>
      </c>
      <c r="D224" s="26" t="s">
        <v>636</v>
      </c>
    </row>
    <row r="225" spans="1:4">
      <c r="A225" t="s">
        <v>384</v>
      </c>
      <c r="B225" t="s">
        <v>454</v>
      </c>
      <c r="C225" t="s">
        <v>455</v>
      </c>
      <c r="D225" s="26" t="s">
        <v>637</v>
      </c>
    </row>
    <row r="226" spans="1:4">
      <c r="A226" t="s">
        <v>384</v>
      </c>
      <c r="B226" t="s">
        <v>454</v>
      </c>
      <c r="C226" t="s">
        <v>455</v>
      </c>
      <c r="D226" s="26" t="s">
        <v>638</v>
      </c>
    </row>
    <row r="227" spans="1:4">
      <c r="A227" t="s">
        <v>384</v>
      </c>
      <c r="B227" t="s">
        <v>454</v>
      </c>
      <c r="C227" t="s">
        <v>455</v>
      </c>
      <c r="D227" s="26" t="s">
        <v>639</v>
      </c>
    </row>
    <row r="228" spans="1:4">
      <c r="A228" t="s">
        <v>384</v>
      </c>
      <c r="B228" t="s">
        <v>454</v>
      </c>
      <c r="C228" t="s">
        <v>455</v>
      </c>
      <c r="D228" s="26" t="s">
        <v>640</v>
      </c>
    </row>
    <row r="229" spans="1:4">
      <c r="A229" t="s">
        <v>384</v>
      </c>
      <c r="B229" t="s">
        <v>454</v>
      </c>
      <c r="C229" t="s">
        <v>455</v>
      </c>
      <c r="D229" s="26" t="s">
        <v>641</v>
      </c>
    </row>
    <row r="230" spans="1:4">
      <c r="A230" t="s">
        <v>384</v>
      </c>
      <c r="B230" t="s">
        <v>454</v>
      </c>
      <c r="C230" t="s">
        <v>455</v>
      </c>
      <c r="D230" s="26" t="s">
        <v>642</v>
      </c>
    </row>
    <row r="231" spans="1:4">
      <c r="A231" t="s">
        <v>384</v>
      </c>
      <c r="B231" t="s">
        <v>454</v>
      </c>
      <c r="C231" t="s">
        <v>455</v>
      </c>
      <c r="D231" s="26" t="s">
        <v>643</v>
      </c>
    </row>
    <row r="232" spans="1:4">
      <c r="A232" t="s">
        <v>384</v>
      </c>
      <c r="B232" t="s">
        <v>454</v>
      </c>
      <c r="C232" t="s">
        <v>455</v>
      </c>
      <c r="D232" s="26" t="s">
        <v>644</v>
      </c>
    </row>
    <row r="233" spans="1:4">
      <c r="A233" t="s">
        <v>384</v>
      </c>
      <c r="B233" t="s">
        <v>454</v>
      </c>
      <c r="C233" t="s">
        <v>455</v>
      </c>
      <c r="D233" s="26" t="s">
        <v>645</v>
      </c>
    </row>
    <row r="234" spans="1:4">
      <c r="A234" t="s">
        <v>384</v>
      </c>
      <c r="B234" t="s">
        <v>454</v>
      </c>
      <c r="C234" t="s">
        <v>455</v>
      </c>
      <c r="D234" s="26" t="s">
        <v>646</v>
      </c>
    </row>
    <row r="235" spans="1:4">
      <c r="A235" t="s">
        <v>384</v>
      </c>
      <c r="B235" t="s">
        <v>454</v>
      </c>
      <c r="C235" t="s">
        <v>455</v>
      </c>
      <c r="D235" s="26" t="s">
        <v>647</v>
      </c>
    </row>
    <row r="236" spans="1:4">
      <c r="A236" t="s">
        <v>384</v>
      </c>
      <c r="B236" t="s">
        <v>454</v>
      </c>
      <c r="C236" t="s">
        <v>455</v>
      </c>
      <c r="D236" s="26" t="s">
        <v>648</v>
      </c>
    </row>
    <row r="237" spans="1:4">
      <c r="A237" t="s">
        <v>384</v>
      </c>
      <c r="B237" t="s">
        <v>454</v>
      </c>
      <c r="C237" t="s">
        <v>455</v>
      </c>
      <c r="D237" s="26" t="s">
        <v>649</v>
      </c>
    </row>
    <row r="238" spans="1:4">
      <c r="A238" t="s">
        <v>384</v>
      </c>
      <c r="B238" t="s">
        <v>454</v>
      </c>
      <c r="C238" t="s">
        <v>455</v>
      </c>
      <c r="D238" s="26" t="s">
        <v>650</v>
      </c>
    </row>
    <row r="239" spans="1:4">
      <c r="A239" t="s">
        <v>384</v>
      </c>
      <c r="B239" t="s">
        <v>454</v>
      </c>
      <c r="C239" t="s">
        <v>455</v>
      </c>
      <c r="D239" s="26" t="s">
        <v>651</v>
      </c>
    </row>
    <row r="240" spans="1:4">
      <c r="A240" t="s">
        <v>384</v>
      </c>
      <c r="B240" t="s">
        <v>454</v>
      </c>
      <c r="C240" t="s">
        <v>455</v>
      </c>
      <c r="D240" s="26" t="s">
        <v>650</v>
      </c>
    </row>
    <row r="241" spans="1:4">
      <c r="A241" t="s">
        <v>384</v>
      </c>
      <c r="B241" t="s">
        <v>454</v>
      </c>
      <c r="C241" t="s">
        <v>455</v>
      </c>
      <c r="D241" s="26" t="s">
        <v>652</v>
      </c>
    </row>
    <row r="242" spans="1:4">
      <c r="A242" t="s">
        <v>384</v>
      </c>
      <c r="B242" t="s">
        <v>454</v>
      </c>
      <c r="C242" t="s">
        <v>455</v>
      </c>
      <c r="D242" s="26" t="s">
        <v>653</v>
      </c>
    </row>
    <row r="243" spans="1:4">
      <c r="A243" t="s">
        <v>384</v>
      </c>
      <c r="B243" t="s">
        <v>454</v>
      </c>
      <c r="C243" t="s">
        <v>455</v>
      </c>
      <c r="D243" s="26" t="s">
        <v>654</v>
      </c>
    </row>
    <row r="244" spans="1:4">
      <c r="A244" t="s">
        <v>384</v>
      </c>
      <c r="B244" t="s">
        <v>454</v>
      </c>
      <c r="C244" t="s">
        <v>455</v>
      </c>
      <c r="D244" s="26" t="s">
        <v>655</v>
      </c>
    </row>
    <row r="245" spans="1:4">
      <c r="A245" t="s">
        <v>384</v>
      </c>
      <c r="B245" t="s">
        <v>454</v>
      </c>
      <c r="C245" t="s">
        <v>455</v>
      </c>
      <c r="D245" s="26" t="s">
        <v>656</v>
      </c>
    </row>
    <row r="246" spans="1:4">
      <c r="A246" t="s">
        <v>384</v>
      </c>
      <c r="B246" t="s">
        <v>454</v>
      </c>
      <c r="C246" t="s">
        <v>455</v>
      </c>
      <c r="D246" s="26" t="s">
        <v>657</v>
      </c>
    </row>
    <row r="247" spans="1:4">
      <c r="A247" t="s">
        <v>384</v>
      </c>
      <c r="B247" t="s">
        <v>454</v>
      </c>
      <c r="C247" t="s">
        <v>455</v>
      </c>
      <c r="D247" s="26" t="s">
        <v>658</v>
      </c>
    </row>
    <row r="248" spans="1:4">
      <c r="A248" t="s">
        <v>384</v>
      </c>
      <c r="B248" t="s">
        <v>454</v>
      </c>
      <c r="C248" t="s">
        <v>455</v>
      </c>
      <c r="D248" s="26" t="s">
        <v>659</v>
      </c>
    </row>
    <row r="249" spans="1:4">
      <c r="A249" t="s">
        <v>384</v>
      </c>
      <c r="B249" t="s">
        <v>454</v>
      </c>
      <c r="C249" t="s">
        <v>455</v>
      </c>
      <c r="D249" s="26" t="s">
        <v>660</v>
      </c>
    </row>
    <row r="250" spans="1:4">
      <c r="A250" t="s">
        <v>384</v>
      </c>
      <c r="B250" t="s">
        <v>454</v>
      </c>
      <c r="C250" t="s">
        <v>455</v>
      </c>
      <c r="D250" s="26" t="s">
        <v>661</v>
      </c>
    </row>
    <row r="251" spans="1:4">
      <c r="A251" t="s">
        <v>384</v>
      </c>
      <c r="B251" t="s">
        <v>454</v>
      </c>
      <c r="C251" t="s">
        <v>455</v>
      </c>
      <c r="D251" s="26" t="s">
        <v>662</v>
      </c>
    </row>
    <row r="252" spans="1:4">
      <c r="A252" t="s">
        <v>384</v>
      </c>
      <c r="B252" t="s">
        <v>454</v>
      </c>
      <c r="C252" t="s">
        <v>455</v>
      </c>
      <c r="D252" s="26" t="s">
        <v>663</v>
      </c>
    </row>
    <row r="253" spans="1:4">
      <c r="A253" t="s">
        <v>384</v>
      </c>
      <c r="B253" t="s">
        <v>454</v>
      </c>
      <c r="C253" t="s">
        <v>455</v>
      </c>
      <c r="D253" s="26" t="s">
        <v>546</v>
      </c>
    </row>
    <row r="254" spans="1:4">
      <c r="A254" t="s">
        <v>384</v>
      </c>
      <c r="B254" t="s">
        <v>454</v>
      </c>
      <c r="C254" t="s">
        <v>455</v>
      </c>
      <c r="D254" s="26" t="s">
        <v>654</v>
      </c>
    </row>
    <row r="255" spans="1:4">
      <c r="A255" t="s">
        <v>384</v>
      </c>
      <c r="B255" t="s">
        <v>454</v>
      </c>
      <c r="C255" t="s">
        <v>455</v>
      </c>
      <c r="D255" s="26" t="s">
        <v>664</v>
      </c>
    </row>
    <row r="256" spans="1:4">
      <c r="A256" t="s">
        <v>384</v>
      </c>
      <c r="B256" t="s">
        <v>454</v>
      </c>
      <c r="C256" t="s">
        <v>455</v>
      </c>
      <c r="D256" s="26" t="s">
        <v>665</v>
      </c>
    </row>
    <row r="257" spans="1:4">
      <c r="A257" t="s">
        <v>384</v>
      </c>
      <c r="B257" t="s">
        <v>454</v>
      </c>
      <c r="C257" t="s">
        <v>455</v>
      </c>
      <c r="D257" s="26" t="s">
        <v>666</v>
      </c>
    </row>
    <row r="258" spans="1:4">
      <c r="A258" t="s">
        <v>384</v>
      </c>
      <c r="B258" t="s">
        <v>454</v>
      </c>
      <c r="C258" t="s">
        <v>455</v>
      </c>
      <c r="D258" s="26" t="s">
        <v>667</v>
      </c>
    </row>
    <row r="259" spans="1:4">
      <c r="A259" t="s">
        <v>384</v>
      </c>
      <c r="B259" t="s">
        <v>454</v>
      </c>
      <c r="C259" t="s">
        <v>455</v>
      </c>
      <c r="D259" s="26" t="s">
        <v>668</v>
      </c>
    </row>
    <row r="260" spans="1:4">
      <c r="A260" t="s">
        <v>384</v>
      </c>
      <c r="B260" t="s">
        <v>454</v>
      </c>
      <c r="C260" t="s">
        <v>455</v>
      </c>
      <c r="D260" s="26" t="s">
        <v>669</v>
      </c>
    </row>
    <row r="261" spans="1:4">
      <c r="A261" t="s">
        <v>384</v>
      </c>
      <c r="B261" t="s">
        <v>454</v>
      </c>
      <c r="C261" t="s">
        <v>455</v>
      </c>
      <c r="D261" s="26" t="s">
        <v>670</v>
      </c>
    </row>
    <row r="262" spans="1:4">
      <c r="A262" t="s">
        <v>384</v>
      </c>
      <c r="B262" t="s">
        <v>454</v>
      </c>
      <c r="C262" t="s">
        <v>455</v>
      </c>
      <c r="D262" s="26" t="s">
        <v>671</v>
      </c>
    </row>
    <row r="263" spans="1:4">
      <c r="A263" t="s">
        <v>384</v>
      </c>
      <c r="B263" t="s">
        <v>454</v>
      </c>
      <c r="C263" t="s">
        <v>455</v>
      </c>
      <c r="D263" s="26" t="s">
        <v>672</v>
      </c>
    </row>
    <row r="264" spans="1:4">
      <c r="A264" t="s">
        <v>384</v>
      </c>
      <c r="B264" t="s">
        <v>454</v>
      </c>
      <c r="C264" t="s">
        <v>455</v>
      </c>
      <c r="D264" s="26" t="s">
        <v>673</v>
      </c>
    </row>
    <row r="265" spans="1:4">
      <c r="A265" t="s">
        <v>384</v>
      </c>
      <c r="B265" t="s">
        <v>454</v>
      </c>
      <c r="C265" t="s">
        <v>455</v>
      </c>
      <c r="D265" s="26" t="s">
        <v>674</v>
      </c>
    </row>
    <row r="266" spans="1:4">
      <c r="A266" t="s">
        <v>384</v>
      </c>
      <c r="B266" t="s">
        <v>454</v>
      </c>
      <c r="C266" t="s">
        <v>455</v>
      </c>
      <c r="D266" s="26" t="s">
        <v>675</v>
      </c>
    </row>
    <row r="267" spans="1:4">
      <c r="A267" t="s">
        <v>384</v>
      </c>
      <c r="B267" t="s">
        <v>454</v>
      </c>
      <c r="C267" t="s">
        <v>455</v>
      </c>
      <c r="D267" s="26" t="s">
        <v>676</v>
      </c>
    </row>
    <row r="268" spans="1:4">
      <c r="A268" t="s">
        <v>384</v>
      </c>
      <c r="B268" t="s">
        <v>454</v>
      </c>
      <c r="C268" t="s">
        <v>455</v>
      </c>
      <c r="D268" s="26" t="s">
        <v>677</v>
      </c>
    </row>
    <row r="269" spans="1:4">
      <c r="A269" t="s">
        <v>384</v>
      </c>
      <c r="B269" t="s">
        <v>454</v>
      </c>
      <c r="C269" t="s">
        <v>455</v>
      </c>
      <c r="D269" s="26" t="s">
        <v>678</v>
      </c>
    </row>
    <row r="270" spans="1:4">
      <c r="A270" t="s">
        <v>384</v>
      </c>
      <c r="B270" t="s">
        <v>454</v>
      </c>
      <c r="C270" t="s">
        <v>455</v>
      </c>
      <c r="D270" s="26" t="s">
        <v>679</v>
      </c>
    </row>
    <row r="271" spans="1:4">
      <c r="A271" t="s">
        <v>384</v>
      </c>
      <c r="B271" t="s">
        <v>454</v>
      </c>
      <c r="C271" t="s">
        <v>455</v>
      </c>
      <c r="D271" s="26" t="s">
        <v>680</v>
      </c>
    </row>
    <row r="272" spans="1:4">
      <c r="A272" t="s">
        <v>384</v>
      </c>
      <c r="B272" t="s">
        <v>454</v>
      </c>
      <c r="C272" t="s">
        <v>455</v>
      </c>
      <c r="D272" s="26" t="s">
        <v>681</v>
      </c>
    </row>
    <row r="273" spans="1:4">
      <c r="A273" t="s">
        <v>384</v>
      </c>
      <c r="B273" t="s">
        <v>454</v>
      </c>
      <c r="C273" t="s">
        <v>455</v>
      </c>
      <c r="D273" s="26" t="s">
        <v>682</v>
      </c>
    </row>
    <row r="274" spans="1:4">
      <c r="A274" t="s">
        <v>384</v>
      </c>
      <c r="B274" t="s">
        <v>454</v>
      </c>
      <c r="C274" t="s">
        <v>455</v>
      </c>
      <c r="D274" s="26" t="s">
        <v>683</v>
      </c>
    </row>
    <row r="275" spans="1:4">
      <c r="A275" t="s">
        <v>384</v>
      </c>
      <c r="B275" t="s">
        <v>454</v>
      </c>
      <c r="C275" t="s">
        <v>455</v>
      </c>
      <c r="D275" s="26" t="s">
        <v>684</v>
      </c>
    </row>
    <row r="276" spans="1:4">
      <c r="A276" t="s">
        <v>384</v>
      </c>
      <c r="B276" t="s">
        <v>454</v>
      </c>
      <c r="C276" t="s">
        <v>455</v>
      </c>
      <c r="D276" s="26" t="s">
        <v>685</v>
      </c>
    </row>
    <row r="277" spans="1:4">
      <c r="A277" t="s">
        <v>384</v>
      </c>
      <c r="B277" t="s">
        <v>454</v>
      </c>
      <c r="C277" t="s">
        <v>455</v>
      </c>
      <c r="D277" s="26" t="s">
        <v>686</v>
      </c>
    </row>
    <row r="278" spans="1:4">
      <c r="A278" t="s">
        <v>384</v>
      </c>
      <c r="B278" t="s">
        <v>454</v>
      </c>
      <c r="C278" t="s">
        <v>455</v>
      </c>
      <c r="D278" s="26" t="s">
        <v>687</v>
      </c>
    </row>
    <row r="279" spans="1:4">
      <c r="A279" t="s">
        <v>384</v>
      </c>
      <c r="B279" t="s">
        <v>454</v>
      </c>
      <c r="C279" t="s">
        <v>455</v>
      </c>
      <c r="D279" s="26" t="s">
        <v>688</v>
      </c>
    </row>
    <row r="280" spans="1:4">
      <c r="A280" t="s">
        <v>384</v>
      </c>
      <c r="B280" t="s">
        <v>454</v>
      </c>
      <c r="C280" t="s">
        <v>455</v>
      </c>
      <c r="D280" s="26" t="s">
        <v>689</v>
      </c>
    </row>
    <row r="281" spans="1:4">
      <c r="A281" t="s">
        <v>384</v>
      </c>
      <c r="B281" t="s">
        <v>454</v>
      </c>
      <c r="C281" t="s">
        <v>455</v>
      </c>
      <c r="D281" s="26" t="s">
        <v>690</v>
      </c>
    </row>
    <row r="282" spans="1:4">
      <c r="A282" t="s">
        <v>384</v>
      </c>
      <c r="B282" t="s">
        <v>454</v>
      </c>
      <c r="C282" t="s">
        <v>455</v>
      </c>
      <c r="D282" s="26" t="s">
        <v>691</v>
      </c>
    </row>
    <row r="283" spans="1:4">
      <c r="A283" t="s">
        <v>384</v>
      </c>
      <c r="B283" t="s">
        <v>454</v>
      </c>
      <c r="C283" t="s">
        <v>455</v>
      </c>
      <c r="D283" s="26" t="s">
        <v>692</v>
      </c>
    </row>
    <row r="284" spans="1:4">
      <c r="A284" t="s">
        <v>384</v>
      </c>
      <c r="B284" t="s">
        <v>454</v>
      </c>
      <c r="C284" t="s">
        <v>455</v>
      </c>
      <c r="D284" s="26" t="s">
        <v>691</v>
      </c>
    </row>
    <row r="285" spans="1:4">
      <c r="A285" t="s">
        <v>384</v>
      </c>
      <c r="B285" t="s">
        <v>454</v>
      </c>
      <c r="C285" t="s">
        <v>455</v>
      </c>
      <c r="D285" s="26" t="s">
        <v>693</v>
      </c>
    </row>
    <row r="286" spans="1:4">
      <c r="A286" t="s">
        <v>384</v>
      </c>
      <c r="B286" t="s">
        <v>454</v>
      </c>
      <c r="C286" t="s">
        <v>455</v>
      </c>
      <c r="D286" s="26" t="s">
        <v>694</v>
      </c>
    </row>
    <row r="287" spans="1:4">
      <c r="A287" t="s">
        <v>384</v>
      </c>
      <c r="B287" t="s">
        <v>454</v>
      </c>
      <c r="C287" t="s">
        <v>455</v>
      </c>
      <c r="D287" s="26" t="s">
        <v>695</v>
      </c>
    </row>
    <row r="288" spans="1:4">
      <c r="A288" t="s">
        <v>384</v>
      </c>
      <c r="B288" t="s">
        <v>454</v>
      </c>
      <c r="C288" t="s">
        <v>455</v>
      </c>
      <c r="D288" s="26" t="s">
        <v>696</v>
      </c>
    </row>
    <row r="289" spans="1:4">
      <c r="A289" t="s">
        <v>384</v>
      </c>
      <c r="B289" t="s">
        <v>454</v>
      </c>
      <c r="C289" t="s">
        <v>455</v>
      </c>
      <c r="D289" s="26" t="s">
        <v>697</v>
      </c>
    </row>
    <row r="290" spans="1:4">
      <c r="A290" t="s">
        <v>384</v>
      </c>
      <c r="B290" t="s">
        <v>454</v>
      </c>
      <c r="C290" t="s">
        <v>455</v>
      </c>
      <c r="D290" s="26" t="s">
        <v>698</v>
      </c>
    </row>
    <row r="291" spans="1:4">
      <c r="A291" t="s">
        <v>384</v>
      </c>
      <c r="B291" t="s">
        <v>454</v>
      </c>
      <c r="C291" t="s">
        <v>455</v>
      </c>
      <c r="D291" s="26" t="s">
        <v>670</v>
      </c>
    </row>
    <row r="292" spans="1:4">
      <c r="A292" t="s">
        <v>384</v>
      </c>
      <c r="B292" t="s">
        <v>454</v>
      </c>
      <c r="C292" t="s">
        <v>455</v>
      </c>
      <c r="D292" s="26" t="s">
        <v>677</v>
      </c>
    </row>
    <row r="293" spans="1:4">
      <c r="A293" t="s">
        <v>384</v>
      </c>
      <c r="B293" t="s">
        <v>454</v>
      </c>
      <c r="C293" t="s">
        <v>455</v>
      </c>
      <c r="D293" s="26" t="s">
        <v>699</v>
      </c>
    </row>
    <row r="294" spans="1:4">
      <c r="A294" t="s">
        <v>384</v>
      </c>
      <c r="B294" t="s">
        <v>454</v>
      </c>
      <c r="C294" t="s">
        <v>455</v>
      </c>
      <c r="D294" s="26" t="s">
        <v>700</v>
      </c>
    </row>
    <row r="295" spans="1:4">
      <c r="A295" t="s">
        <v>384</v>
      </c>
      <c r="B295" t="s">
        <v>454</v>
      </c>
      <c r="C295" t="s">
        <v>455</v>
      </c>
      <c r="D295" s="26" t="s">
        <v>701</v>
      </c>
    </row>
    <row r="296" spans="1:4">
      <c r="A296" t="s">
        <v>384</v>
      </c>
      <c r="B296" t="s">
        <v>454</v>
      </c>
      <c r="C296" t="s">
        <v>455</v>
      </c>
      <c r="D296" s="26" t="s">
        <v>702</v>
      </c>
    </row>
    <row r="297" spans="1:4">
      <c r="A297" t="s">
        <v>384</v>
      </c>
      <c r="B297" t="s">
        <v>454</v>
      </c>
      <c r="C297" t="s">
        <v>455</v>
      </c>
      <c r="D297" s="26" t="s">
        <v>703</v>
      </c>
    </row>
    <row r="298" spans="1:4">
      <c r="A298" t="s">
        <v>384</v>
      </c>
      <c r="B298" t="s">
        <v>454</v>
      </c>
      <c r="C298" t="s">
        <v>455</v>
      </c>
      <c r="D298" s="26" t="s">
        <v>704</v>
      </c>
    </row>
    <row r="299" spans="1:4">
      <c r="A299" t="s">
        <v>384</v>
      </c>
      <c r="B299" t="s">
        <v>454</v>
      </c>
      <c r="C299" t="s">
        <v>455</v>
      </c>
      <c r="D299" s="26" t="s">
        <v>705</v>
      </c>
    </row>
    <row r="300" spans="1:4">
      <c r="A300" t="s">
        <v>384</v>
      </c>
      <c r="B300" t="s">
        <v>454</v>
      </c>
      <c r="C300" t="s">
        <v>455</v>
      </c>
      <c r="D300" s="26" t="s">
        <v>706</v>
      </c>
    </row>
    <row r="301" spans="1:4">
      <c r="A301" t="s">
        <v>384</v>
      </c>
      <c r="B301" t="s">
        <v>454</v>
      </c>
      <c r="C301" t="s">
        <v>455</v>
      </c>
      <c r="D301" s="26" t="s">
        <v>707</v>
      </c>
    </row>
    <row r="302" spans="1:4">
      <c r="A302" t="s">
        <v>384</v>
      </c>
      <c r="B302" t="s">
        <v>454</v>
      </c>
      <c r="C302" t="s">
        <v>455</v>
      </c>
      <c r="D302" s="26" t="s">
        <v>708</v>
      </c>
    </row>
    <row r="303" spans="1:4">
      <c r="A303" t="s">
        <v>384</v>
      </c>
      <c r="B303" t="s">
        <v>454</v>
      </c>
      <c r="C303" t="s">
        <v>455</v>
      </c>
      <c r="D303" s="26" t="s">
        <v>709</v>
      </c>
    </row>
    <row r="304" spans="1:4">
      <c r="A304" t="s">
        <v>384</v>
      </c>
      <c r="B304" t="s">
        <v>454</v>
      </c>
      <c r="C304" t="s">
        <v>455</v>
      </c>
      <c r="D304" s="26" t="s">
        <v>710</v>
      </c>
    </row>
    <row r="305" spans="1:4">
      <c r="A305" t="s">
        <v>384</v>
      </c>
      <c r="B305" t="s">
        <v>454</v>
      </c>
      <c r="C305" t="s">
        <v>455</v>
      </c>
      <c r="D305" s="26" t="s">
        <v>711</v>
      </c>
    </row>
    <row r="306" spans="1:4">
      <c r="A306" t="s">
        <v>384</v>
      </c>
      <c r="B306" t="s">
        <v>454</v>
      </c>
      <c r="C306" t="s">
        <v>455</v>
      </c>
      <c r="D306" s="26" t="s">
        <v>712</v>
      </c>
    </row>
    <row r="307" spans="1:4">
      <c r="A307" t="s">
        <v>384</v>
      </c>
      <c r="B307" t="s">
        <v>454</v>
      </c>
      <c r="C307" t="s">
        <v>455</v>
      </c>
      <c r="D307" s="26" t="s">
        <v>713</v>
      </c>
    </row>
    <row r="308" spans="1:4">
      <c r="A308" t="s">
        <v>384</v>
      </c>
      <c r="B308" t="s">
        <v>454</v>
      </c>
      <c r="C308" t="s">
        <v>455</v>
      </c>
      <c r="D308" s="26" t="s">
        <v>714</v>
      </c>
    </row>
    <row r="309" spans="1:4">
      <c r="A309" t="s">
        <v>384</v>
      </c>
      <c r="B309" t="s">
        <v>454</v>
      </c>
      <c r="C309" t="s">
        <v>455</v>
      </c>
      <c r="D309" s="26" t="s">
        <v>534</v>
      </c>
    </row>
    <row r="310" spans="1:4">
      <c r="A310" t="s">
        <v>384</v>
      </c>
      <c r="B310" t="s">
        <v>454</v>
      </c>
      <c r="C310" t="s">
        <v>455</v>
      </c>
      <c r="D310" s="26" t="s">
        <v>715</v>
      </c>
    </row>
    <row r="311" spans="1:4">
      <c r="A311" t="s">
        <v>384</v>
      </c>
      <c r="B311" t="s">
        <v>454</v>
      </c>
      <c r="C311" t="s">
        <v>455</v>
      </c>
      <c r="D311" s="26" t="s">
        <v>716</v>
      </c>
    </row>
    <row r="312" spans="1:4">
      <c r="A312" t="s">
        <v>384</v>
      </c>
      <c r="B312" t="s">
        <v>454</v>
      </c>
      <c r="C312" t="s">
        <v>455</v>
      </c>
      <c r="D312" s="26" t="s">
        <v>717</v>
      </c>
    </row>
    <row r="313" spans="1:4">
      <c r="A313" t="s">
        <v>384</v>
      </c>
      <c r="B313" t="s">
        <v>454</v>
      </c>
      <c r="C313" t="s">
        <v>455</v>
      </c>
      <c r="D313" s="26" t="s">
        <v>718</v>
      </c>
    </row>
    <row r="314" spans="1:4">
      <c r="A314" t="s">
        <v>384</v>
      </c>
      <c r="B314" t="s">
        <v>454</v>
      </c>
      <c r="C314" t="s">
        <v>455</v>
      </c>
      <c r="D314" s="26" t="s">
        <v>719</v>
      </c>
    </row>
    <row r="315" spans="1:4">
      <c r="A315" t="s">
        <v>384</v>
      </c>
      <c r="B315" t="s">
        <v>454</v>
      </c>
      <c r="C315" t="s">
        <v>455</v>
      </c>
      <c r="D315" s="26" t="s">
        <v>720</v>
      </c>
    </row>
    <row r="316" spans="1:4">
      <c r="A316" t="s">
        <v>384</v>
      </c>
      <c r="B316" t="s">
        <v>454</v>
      </c>
      <c r="C316" t="s">
        <v>455</v>
      </c>
      <c r="D316" s="26" t="s">
        <v>721</v>
      </c>
    </row>
    <row r="317" spans="1:4">
      <c r="A317" t="s">
        <v>384</v>
      </c>
      <c r="B317" t="s">
        <v>454</v>
      </c>
      <c r="C317" t="s">
        <v>455</v>
      </c>
      <c r="D317" s="26" t="s">
        <v>490</v>
      </c>
    </row>
    <row r="318" spans="1:4">
      <c r="A318" t="s">
        <v>384</v>
      </c>
      <c r="B318" t="s">
        <v>454</v>
      </c>
      <c r="C318" t="s">
        <v>455</v>
      </c>
      <c r="D318" s="26" t="s">
        <v>722</v>
      </c>
    </row>
    <row r="319" spans="1:4">
      <c r="A319" t="s">
        <v>384</v>
      </c>
      <c r="B319" t="s">
        <v>454</v>
      </c>
      <c r="C319" t="s">
        <v>455</v>
      </c>
      <c r="D319" s="26" t="s">
        <v>723</v>
      </c>
    </row>
    <row r="320" spans="1:4">
      <c r="A320" t="s">
        <v>384</v>
      </c>
      <c r="B320" t="s">
        <v>454</v>
      </c>
      <c r="C320" t="s">
        <v>455</v>
      </c>
      <c r="D320" s="26" t="s">
        <v>724</v>
      </c>
    </row>
    <row r="321" spans="1:4">
      <c r="A321" t="s">
        <v>384</v>
      </c>
      <c r="B321" t="s">
        <v>454</v>
      </c>
      <c r="C321" t="s">
        <v>455</v>
      </c>
      <c r="D321" s="26" t="s">
        <v>725</v>
      </c>
    </row>
    <row r="322" spans="1:4">
      <c r="A322" t="s">
        <v>384</v>
      </c>
      <c r="B322" t="s">
        <v>454</v>
      </c>
      <c r="C322" t="s">
        <v>455</v>
      </c>
      <c r="D322" s="26" t="s">
        <v>726</v>
      </c>
    </row>
    <row r="323" spans="1:4">
      <c r="A323" t="s">
        <v>384</v>
      </c>
      <c r="B323" t="s">
        <v>454</v>
      </c>
      <c r="C323" t="s">
        <v>455</v>
      </c>
      <c r="D323" s="26" t="s">
        <v>727</v>
      </c>
    </row>
    <row r="324" spans="1:4">
      <c r="A324" t="s">
        <v>384</v>
      </c>
      <c r="B324" t="s">
        <v>454</v>
      </c>
      <c r="C324" t="s">
        <v>455</v>
      </c>
      <c r="D324" s="26" t="s">
        <v>728</v>
      </c>
    </row>
    <row r="325" spans="1:4">
      <c r="A325" t="s">
        <v>384</v>
      </c>
      <c r="B325" t="s">
        <v>454</v>
      </c>
      <c r="C325" t="s">
        <v>455</v>
      </c>
      <c r="D325" s="26" t="s">
        <v>729</v>
      </c>
    </row>
    <row r="326" spans="1:4">
      <c r="A326" t="s">
        <v>384</v>
      </c>
      <c r="B326" t="s">
        <v>454</v>
      </c>
      <c r="C326" t="s">
        <v>455</v>
      </c>
      <c r="D326" s="26" t="s">
        <v>730</v>
      </c>
    </row>
    <row r="327" spans="1:4">
      <c r="A327" t="s">
        <v>384</v>
      </c>
      <c r="B327" t="s">
        <v>454</v>
      </c>
      <c r="C327" t="s">
        <v>455</v>
      </c>
      <c r="D327" s="26" t="s">
        <v>731</v>
      </c>
    </row>
    <row r="328" spans="1:4">
      <c r="A328" t="s">
        <v>384</v>
      </c>
      <c r="B328" t="s">
        <v>454</v>
      </c>
      <c r="C328" t="s">
        <v>455</v>
      </c>
      <c r="D328" s="26" t="s">
        <v>732</v>
      </c>
    </row>
    <row r="329" spans="1:4">
      <c r="A329" t="s">
        <v>384</v>
      </c>
      <c r="B329" t="s">
        <v>454</v>
      </c>
      <c r="C329" t="s">
        <v>455</v>
      </c>
      <c r="D329" s="26" t="s">
        <v>733</v>
      </c>
    </row>
    <row r="330" spans="1:4">
      <c r="A330" t="s">
        <v>384</v>
      </c>
      <c r="B330" t="s">
        <v>454</v>
      </c>
      <c r="C330" t="s">
        <v>455</v>
      </c>
      <c r="D330" s="26" t="s">
        <v>734</v>
      </c>
    </row>
    <row r="331" spans="1:4">
      <c r="A331" t="s">
        <v>384</v>
      </c>
      <c r="B331" t="s">
        <v>454</v>
      </c>
      <c r="C331" t="s">
        <v>455</v>
      </c>
      <c r="D331" s="26" t="s">
        <v>735</v>
      </c>
    </row>
    <row r="332" spans="1:4">
      <c r="A332" t="s">
        <v>384</v>
      </c>
      <c r="B332" t="s">
        <v>454</v>
      </c>
      <c r="C332" t="s">
        <v>455</v>
      </c>
      <c r="D332" s="26" t="s">
        <v>736</v>
      </c>
    </row>
    <row r="333" spans="1:4">
      <c r="A333" t="s">
        <v>384</v>
      </c>
      <c r="B333" t="s">
        <v>454</v>
      </c>
      <c r="C333" t="s">
        <v>455</v>
      </c>
      <c r="D333" s="26" t="s">
        <v>737</v>
      </c>
    </row>
    <row r="334" spans="1:4">
      <c r="A334" t="s">
        <v>384</v>
      </c>
      <c r="B334" t="s">
        <v>454</v>
      </c>
      <c r="C334" t="s">
        <v>455</v>
      </c>
      <c r="D334" s="26" t="s">
        <v>738</v>
      </c>
    </row>
    <row r="335" spans="1:4">
      <c r="A335" t="s">
        <v>384</v>
      </c>
      <c r="B335" t="s">
        <v>454</v>
      </c>
      <c r="C335" t="s">
        <v>455</v>
      </c>
      <c r="D335" s="26" t="s">
        <v>739</v>
      </c>
    </row>
    <row r="336" spans="1:4">
      <c r="A336" t="s">
        <v>384</v>
      </c>
      <c r="B336" t="s">
        <v>454</v>
      </c>
      <c r="C336" t="s">
        <v>455</v>
      </c>
      <c r="D336" s="26" t="s">
        <v>740</v>
      </c>
    </row>
    <row r="337" spans="1:4">
      <c r="A337" t="s">
        <v>384</v>
      </c>
      <c r="B337" t="s">
        <v>454</v>
      </c>
      <c r="C337" t="s">
        <v>455</v>
      </c>
      <c r="D337" s="26" t="s">
        <v>741</v>
      </c>
    </row>
    <row r="338" spans="1:4">
      <c r="A338" t="s">
        <v>384</v>
      </c>
      <c r="B338" t="s">
        <v>454</v>
      </c>
      <c r="C338" t="s">
        <v>455</v>
      </c>
      <c r="D338" s="26" t="s">
        <v>742</v>
      </c>
    </row>
    <row r="339" spans="1:4">
      <c r="A339" t="s">
        <v>384</v>
      </c>
      <c r="B339" t="s">
        <v>454</v>
      </c>
      <c r="C339" t="s">
        <v>455</v>
      </c>
      <c r="D339" s="26" t="s">
        <v>743</v>
      </c>
    </row>
    <row r="340" spans="1:4">
      <c r="A340" t="s">
        <v>384</v>
      </c>
      <c r="B340" t="s">
        <v>454</v>
      </c>
      <c r="C340" t="s">
        <v>455</v>
      </c>
      <c r="D340" s="26" t="s">
        <v>744</v>
      </c>
    </row>
    <row r="341" spans="1:4">
      <c r="A341" t="s">
        <v>384</v>
      </c>
      <c r="B341" t="s">
        <v>454</v>
      </c>
      <c r="C341" t="s">
        <v>455</v>
      </c>
      <c r="D341" s="26" t="s">
        <v>745</v>
      </c>
    </row>
    <row r="342" spans="1:4">
      <c r="A342" t="s">
        <v>384</v>
      </c>
      <c r="B342" t="s">
        <v>454</v>
      </c>
      <c r="C342" t="s">
        <v>455</v>
      </c>
      <c r="D342" s="26" t="s">
        <v>746</v>
      </c>
    </row>
    <row r="343" spans="1:4">
      <c r="A343" t="s">
        <v>384</v>
      </c>
      <c r="B343" t="s">
        <v>454</v>
      </c>
      <c r="C343" t="s">
        <v>455</v>
      </c>
      <c r="D343" s="26" t="s">
        <v>747</v>
      </c>
    </row>
    <row r="344" spans="1:4">
      <c r="A344" t="s">
        <v>384</v>
      </c>
      <c r="B344" t="s">
        <v>454</v>
      </c>
      <c r="C344" t="s">
        <v>455</v>
      </c>
      <c r="D344" s="26" t="s">
        <v>748</v>
      </c>
    </row>
    <row r="345" spans="1:4">
      <c r="A345" t="s">
        <v>384</v>
      </c>
      <c r="B345" t="s">
        <v>454</v>
      </c>
      <c r="C345" t="s">
        <v>455</v>
      </c>
      <c r="D345" s="26" t="s">
        <v>749</v>
      </c>
    </row>
    <row r="346" spans="1:4">
      <c r="A346" t="s">
        <v>384</v>
      </c>
      <c r="B346" t="s">
        <v>454</v>
      </c>
      <c r="C346" t="s">
        <v>455</v>
      </c>
      <c r="D346" s="26" t="s">
        <v>750</v>
      </c>
    </row>
    <row r="347" spans="1:4">
      <c r="A347" t="s">
        <v>384</v>
      </c>
      <c r="B347" t="s">
        <v>454</v>
      </c>
      <c r="C347" t="s">
        <v>455</v>
      </c>
      <c r="D347" s="26" t="s">
        <v>751</v>
      </c>
    </row>
    <row r="348" spans="1:4">
      <c r="A348" t="s">
        <v>384</v>
      </c>
      <c r="B348" t="s">
        <v>454</v>
      </c>
      <c r="C348" t="s">
        <v>455</v>
      </c>
      <c r="D348" s="26" t="s">
        <v>752</v>
      </c>
    </row>
    <row r="349" spans="1:4">
      <c r="A349" t="s">
        <v>384</v>
      </c>
      <c r="B349" t="s">
        <v>454</v>
      </c>
      <c r="C349" t="s">
        <v>455</v>
      </c>
      <c r="D349" s="26" t="s">
        <v>753</v>
      </c>
    </row>
    <row r="350" spans="1:4">
      <c r="A350" t="s">
        <v>384</v>
      </c>
      <c r="B350" t="s">
        <v>454</v>
      </c>
      <c r="C350" t="s">
        <v>455</v>
      </c>
      <c r="D350" s="26" t="s">
        <v>754</v>
      </c>
    </row>
    <row r="351" spans="1:4">
      <c r="A351" t="s">
        <v>384</v>
      </c>
      <c r="B351" t="s">
        <v>454</v>
      </c>
      <c r="C351" t="s">
        <v>455</v>
      </c>
      <c r="D351" s="26" t="s">
        <v>755</v>
      </c>
    </row>
    <row r="352" spans="1:4">
      <c r="A352" t="s">
        <v>384</v>
      </c>
      <c r="B352" t="s">
        <v>454</v>
      </c>
      <c r="C352" t="s">
        <v>455</v>
      </c>
      <c r="D352" s="26" t="s">
        <v>756</v>
      </c>
    </row>
    <row r="353" spans="1:4">
      <c r="A353" t="s">
        <v>384</v>
      </c>
      <c r="B353" t="s">
        <v>454</v>
      </c>
      <c r="C353" t="s">
        <v>455</v>
      </c>
      <c r="D353" s="26" t="s">
        <v>757</v>
      </c>
    </row>
    <row r="354" spans="1:4">
      <c r="A354" t="s">
        <v>384</v>
      </c>
      <c r="B354" t="s">
        <v>454</v>
      </c>
      <c r="C354" t="s">
        <v>455</v>
      </c>
      <c r="D354" s="26" t="s">
        <v>758</v>
      </c>
    </row>
    <row r="355" spans="1:4">
      <c r="A355" t="s">
        <v>384</v>
      </c>
      <c r="B355" t="s">
        <v>454</v>
      </c>
      <c r="C355" t="s">
        <v>455</v>
      </c>
      <c r="D355" s="26" t="s">
        <v>759</v>
      </c>
    </row>
    <row r="356" spans="1:4">
      <c r="A356" t="s">
        <v>384</v>
      </c>
      <c r="B356" t="s">
        <v>454</v>
      </c>
      <c r="C356" t="s">
        <v>455</v>
      </c>
      <c r="D356" s="26" t="s">
        <v>760</v>
      </c>
    </row>
    <row r="357" spans="1:4">
      <c r="A357" t="s">
        <v>384</v>
      </c>
      <c r="B357" t="s">
        <v>454</v>
      </c>
      <c r="C357" t="s">
        <v>455</v>
      </c>
      <c r="D357" s="26" t="s">
        <v>761</v>
      </c>
    </row>
    <row r="358" spans="1:4">
      <c r="A358" t="s">
        <v>384</v>
      </c>
      <c r="B358" t="s">
        <v>454</v>
      </c>
      <c r="C358" t="s">
        <v>455</v>
      </c>
      <c r="D358" s="26" t="s">
        <v>762</v>
      </c>
    </row>
    <row r="359" spans="1:4">
      <c r="A359" t="s">
        <v>384</v>
      </c>
      <c r="B359" t="s">
        <v>454</v>
      </c>
      <c r="C359" t="s">
        <v>455</v>
      </c>
      <c r="D359" s="26" t="s">
        <v>763</v>
      </c>
    </row>
    <row r="360" spans="1:4">
      <c r="A360" t="s">
        <v>384</v>
      </c>
      <c r="B360" t="s">
        <v>454</v>
      </c>
      <c r="C360" t="s">
        <v>455</v>
      </c>
      <c r="D360" s="26" t="s">
        <v>764</v>
      </c>
    </row>
    <row r="361" spans="1:4">
      <c r="A361" t="s">
        <v>384</v>
      </c>
      <c r="B361" t="s">
        <v>454</v>
      </c>
      <c r="C361" t="s">
        <v>455</v>
      </c>
      <c r="D361" s="26" t="s">
        <v>765</v>
      </c>
    </row>
    <row r="362" spans="1:4">
      <c r="A362" t="s">
        <v>384</v>
      </c>
      <c r="B362" t="s">
        <v>454</v>
      </c>
      <c r="C362" t="s">
        <v>455</v>
      </c>
      <c r="D362" s="26" t="s">
        <v>766</v>
      </c>
    </row>
    <row r="363" spans="1:4">
      <c r="A363" t="s">
        <v>384</v>
      </c>
      <c r="B363" t="s">
        <v>454</v>
      </c>
      <c r="C363" t="s">
        <v>455</v>
      </c>
      <c r="D363" s="26" t="s">
        <v>767</v>
      </c>
    </row>
    <row r="364" spans="1:4">
      <c r="A364" t="s">
        <v>384</v>
      </c>
      <c r="B364" t="s">
        <v>454</v>
      </c>
      <c r="C364" t="s">
        <v>455</v>
      </c>
      <c r="D364" s="26" t="s">
        <v>768</v>
      </c>
    </row>
    <row r="365" spans="1:4">
      <c r="A365" t="s">
        <v>384</v>
      </c>
      <c r="B365" t="s">
        <v>454</v>
      </c>
      <c r="C365" t="s">
        <v>455</v>
      </c>
      <c r="D365" s="26" t="s">
        <v>769</v>
      </c>
    </row>
    <row r="366" spans="1:4">
      <c r="A366" t="s">
        <v>384</v>
      </c>
      <c r="B366" t="s">
        <v>454</v>
      </c>
      <c r="C366" t="s">
        <v>455</v>
      </c>
      <c r="D366" s="26" t="s">
        <v>770</v>
      </c>
    </row>
    <row r="367" spans="1:4">
      <c r="A367" t="s">
        <v>384</v>
      </c>
      <c r="B367" t="s">
        <v>454</v>
      </c>
      <c r="C367" t="s">
        <v>455</v>
      </c>
      <c r="D367" s="26" t="s">
        <v>771</v>
      </c>
    </row>
    <row r="368" spans="1:4">
      <c r="A368" t="s">
        <v>384</v>
      </c>
      <c r="B368" t="s">
        <v>454</v>
      </c>
      <c r="C368" t="s">
        <v>455</v>
      </c>
      <c r="D368" s="26" t="s">
        <v>772</v>
      </c>
    </row>
    <row r="369" spans="1:4">
      <c r="A369" t="s">
        <v>384</v>
      </c>
      <c r="B369" t="s">
        <v>454</v>
      </c>
      <c r="C369" t="s">
        <v>455</v>
      </c>
      <c r="D369" s="26" t="s">
        <v>773</v>
      </c>
    </row>
    <row r="370" spans="1:4">
      <c r="A370" t="s">
        <v>384</v>
      </c>
      <c r="B370" t="s">
        <v>454</v>
      </c>
      <c r="C370" t="s">
        <v>455</v>
      </c>
      <c r="D370" s="26" t="s">
        <v>774</v>
      </c>
    </row>
    <row r="371" spans="1:4">
      <c r="A371" t="s">
        <v>384</v>
      </c>
      <c r="B371" t="s">
        <v>454</v>
      </c>
      <c r="C371" t="s">
        <v>455</v>
      </c>
      <c r="D371" s="26" t="s">
        <v>775</v>
      </c>
    </row>
    <row r="372" spans="1:4">
      <c r="A372" t="s">
        <v>384</v>
      </c>
      <c r="B372" t="s">
        <v>454</v>
      </c>
      <c r="C372" t="s">
        <v>455</v>
      </c>
      <c r="D372" s="26" t="s">
        <v>776</v>
      </c>
    </row>
    <row r="373" spans="1:4">
      <c r="A373" t="s">
        <v>384</v>
      </c>
      <c r="B373" t="s">
        <v>454</v>
      </c>
      <c r="C373" t="s">
        <v>455</v>
      </c>
      <c r="D373" s="26" t="s">
        <v>777</v>
      </c>
    </row>
    <row r="374" spans="1:4">
      <c r="A374" t="s">
        <v>384</v>
      </c>
      <c r="B374" t="s">
        <v>454</v>
      </c>
      <c r="C374" t="s">
        <v>455</v>
      </c>
      <c r="D374" s="26" t="s">
        <v>778</v>
      </c>
    </row>
    <row r="375" spans="1:4">
      <c r="A375" t="s">
        <v>384</v>
      </c>
      <c r="B375" t="s">
        <v>454</v>
      </c>
      <c r="C375" t="s">
        <v>455</v>
      </c>
      <c r="D375" s="26" t="s">
        <v>779</v>
      </c>
    </row>
    <row r="376" spans="1:4">
      <c r="A376" t="s">
        <v>384</v>
      </c>
      <c r="B376" t="s">
        <v>454</v>
      </c>
      <c r="C376" t="s">
        <v>455</v>
      </c>
      <c r="D376" s="26" t="s">
        <v>780</v>
      </c>
    </row>
    <row r="377" spans="1:4">
      <c r="A377" t="s">
        <v>384</v>
      </c>
      <c r="B377" t="s">
        <v>454</v>
      </c>
      <c r="C377" t="s">
        <v>455</v>
      </c>
      <c r="D377" s="26" t="s">
        <v>781</v>
      </c>
    </row>
    <row r="378" spans="1:4">
      <c r="A378" t="s">
        <v>384</v>
      </c>
      <c r="B378" t="s">
        <v>454</v>
      </c>
      <c r="C378" t="s">
        <v>455</v>
      </c>
      <c r="D378" s="26" t="s">
        <v>782</v>
      </c>
    </row>
    <row r="379" spans="1:4">
      <c r="A379" t="s">
        <v>384</v>
      </c>
      <c r="B379" t="s">
        <v>454</v>
      </c>
      <c r="C379" t="s">
        <v>455</v>
      </c>
      <c r="D379" s="26" t="s">
        <v>783</v>
      </c>
    </row>
    <row r="380" spans="1:4">
      <c r="A380" t="s">
        <v>384</v>
      </c>
      <c r="B380" t="s">
        <v>454</v>
      </c>
      <c r="C380" t="s">
        <v>455</v>
      </c>
      <c r="D380" s="26" t="s">
        <v>784</v>
      </c>
    </row>
    <row r="381" spans="1:4">
      <c r="A381" t="s">
        <v>384</v>
      </c>
      <c r="B381" t="s">
        <v>454</v>
      </c>
      <c r="C381" t="s">
        <v>455</v>
      </c>
      <c r="D381" s="26" t="s">
        <v>785</v>
      </c>
    </row>
    <row r="382" spans="1:4">
      <c r="A382" t="s">
        <v>384</v>
      </c>
      <c r="B382" t="s">
        <v>454</v>
      </c>
      <c r="C382" t="s">
        <v>455</v>
      </c>
      <c r="D382" s="26" t="s">
        <v>786</v>
      </c>
    </row>
    <row r="383" spans="1:4">
      <c r="A383" t="s">
        <v>384</v>
      </c>
      <c r="B383" t="s">
        <v>454</v>
      </c>
      <c r="C383" t="s">
        <v>455</v>
      </c>
      <c r="D383" s="26" t="s">
        <v>787</v>
      </c>
    </row>
    <row r="384" spans="1:4">
      <c r="A384" t="s">
        <v>384</v>
      </c>
      <c r="B384" t="s">
        <v>454</v>
      </c>
      <c r="C384" t="s">
        <v>455</v>
      </c>
      <c r="D384" s="26" t="s">
        <v>788</v>
      </c>
    </row>
    <row r="385" spans="1:4">
      <c r="A385" t="s">
        <v>384</v>
      </c>
      <c r="B385" t="s">
        <v>454</v>
      </c>
      <c r="C385" t="s">
        <v>455</v>
      </c>
      <c r="D385" s="26" t="s">
        <v>789</v>
      </c>
    </row>
    <row r="386" spans="1:4">
      <c r="A386" t="s">
        <v>384</v>
      </c>
      <c r="B386" t="s">
        <v>454</v>
      </c>
      <c r="C386" t="s">
        <v>455</v>
      </c>
      <c r="D386" s="26" t="s">
        <v>790</v>
      </c>
    </row>
    <row r="387" spans="1:4">
      <c r="A387" t="s">
        <v>384</v>
      </c>
      <c r="B387" t="s">
        <v>454</v>
      </c>
      <c r="C387" t="s">
        <v>455</v>
      </c>
      <c r="D387" s="26" t="s">
        <v>791</v>
      </c>
    </row>
    <row r="388" spans="1:4">
      <c r="A388" t="s">
        <v>384</v>
      </c>
      <c r="B388" t="s">
        <v>454</v>
      </c>
      <c r="C388" t="s">
        <v>455</v>
      </c>
      <c r="D388" s="26" t="s">
        <v>792</v>
      </c>
    </row>
    <row r="389" spans="1:4">
      <c r="A389" t="s">
        <v>384</v>
      </c>
      <c r="B389" t="s">
        <v>454</v>
      </c>
      <c r="C389" t="s">
        <v>455</v>
      </c>
      <c r="D389" s="26" t="s">
        <v>793</v>
      </c>
    </row>
    <row r="390" spans="1:4">
      <c r="A390" t="s">
        <v>384</v>
      </c>
      <c r="B390" t="s">
        <v>454</v>
      </c>
      <c r="C390" t="s">
        <v>455</v>
      </c>
      <c r="D390" s="26" t="s">
        <v>794</v>
      </c>
    </row>
    <row r="391" spans="1:4">
      <c r="A391" t="s">
        <v>384</v>
      </c>
      <c r="B391" t="s">
        <v>454</v>
      </c>
      <c r="C391" t="s">
        <v>455</v>
      </c>
      <c r="D391" s="26" t="s">
        <v>795</v>
      </c>
    </row>
    <row r="392" spans="1:4">
      <c r="A392" t="s">
        <v>384</v>
      </c>
      <c r="B392" t="s">
        <v>454</v>
      </c>
      <c r="C392" t="s">
        <v>455</v>
      </c>
      <c r="D392" s="26" t="s">
        <v>795</v>
      </c>
    </row>
    <row r="393" spans="1:4">
      <c r="A393" t="s">
        <v>384</v>
      </c>
      <c r="B393" t="s">
        <v>454</v>
      </c>
      <c r="C393" t="s">
        <v>455</v>
      </c>
      <c r="D393" s="26" t="s">
        <v>796</v>
      </c>
    </row>
    <row r="394" spans="1:4">
      <c r="A394" t="s">
        <v>384</v>
      </c>
      <c r="B394" t="s">
        <v>454</v>
      </c>
      <c r="C394" t="s">
        <v>455</v>
      </c>
      <c r="D394" s="26" t="s">
        <v>797</v>
      </c>
    </row>
    <row r="395" spans="1:4">
      <c r="A395" t="s">
        <v>384</v>
      </c>
      <c r="B395" t="s">
        <v>454</v>
      </c>
      <c r="C395" t="s">
        <v>455</v>
      </c>
      <c r="D395" s="26" t="s">
        <v>798</v>
      </c>
    </row>
    <row r="396" spans="1:4">
      <c r="A396" t="s">
        <v>384</v>
      </c>
      <c r="B396" t="s">
        <v>454</v>
      </c>
      <c r="C396" t="s">
        <v>455</v>
      </c>
      <c r="D396" s="26" t="s">
        <v>799</v>
      </c>
    </row>
    <row r="397" spans="1:4">
      <c r="A397" t="s">
        <v>384</v>
      </c>
      <c r="B397" t="s">
        <v>454</v>
      </c>
      <c r="C397" t="s">
        <v>455</v>
      </c>
      <c r="D397" s="26" t="s">
        <v>800</v>
      </c>
    </row>
    <row r="398" spans="1:4">
      <c r="A398" t="s">
        <v>384</v>
      </c>
      <c r="B398" t="s">
        <v>454</v>
      </c>
      <c r="C398" t="s">
        <v>455</v>
      </c>
      <c r="D398" s="26" t="s">
        <v>801</v>
      </c>
    </row>
    <row r="399" spans="1:4">
      <c r="A399" t="s">
        <v>384</v>
      </c>
      <c r="B399" t="s">
        <v>454</v>
      </c>
      <c r="C399" t="s">
        <v>455</v>
      </c>
      <c r="D399" s="26" t="s">
        <v>802</v>
      </c>
    </row>
    <row r="400" spans="1:4">
      <c r="A400" t="s">
        <v>384</v>
      </c>
      <c r="B400" t="s">
        <v>454</v>
      </c>
      <c r="C400" t="s">
        <v>455</v>
      </c>
      <c r="D400" s="26" t="s">
        <v>803</v>
      </c>
    </row>
    <row r="401" spans="1:4">
      <c r="A401" t="s">
        <v>384</v>
      </c>
      <c r="B401" t="s">
        <v>454</v>
      </c>
      <c r="C401" t="s">
        <v>455</v>
      </c>
      <c r="D401" s="26" t="s">
        <v>804</v>
      </c>
    </row>
    <row r="402" spans="1:4">
      <c r="A402" t="s">
        <v>384</v>
      </c>
      <c r="B402" t="s">
        <v>454</v>
      </c>
      <c r="C402" t="s">
        <v>455</v>
      </c>
      <c r="D402" s="26" t="s">
        <v>805</v>
      </c>
    </row>
    <row r="403" spans="1:4">
      <c r="A403" t="s">
        <v>384</v>
      </c>
      <c r="B403" t="s">
        <v>454</v>
      </c>
      <c r="C403" t="s">
        <v>455</v>
      </c>
      <c r="D403" s="26" t="s">
        <v>806</v>
      </c>
    </row>
    <row r="404" spans="1:4">
      <c r="A404" t="s">
        <v>384</v>
      </c>
      <c r="B404" t="s">
        <v>454</v>
      </c>
      <c r="C404" t="s">
        <v>455</v>
      </c>
      <c r="D404" s="26" t="s">
        <v>807</v>
      </c>
    </row>
    <row r="405" spans="1:4">
      <c r="A405" t="s">
        <v>384</v>
      </c>
      <c r="B405" t="s">
        <v>454</v>
      </c>
      <c r="C405" t="s">
        <v>455</v>
      </c>
      <c r="D405" s="26" t="s">
        <v>808</v>
      </c>
    </row>
    <row r="406" spans="1:4">
      <c r="A406" t="s">
        <v>384</v>
      </c>
      <c r="B406" t="s">
        <v>454</v>
      </c>
      <c r="C406" t="s">
        <v>455</v>
      </c>
      <c r="D406" s="26" t="s">
        <v>809</v>
      </c>
    </row>
    <row r="407" spans="1:4">
      <c r="A407" t="s">
        <v>384</v>
      </c>
      <c r="B407" t="s">
        <v>454</v>
      </c>
      <c r="C407" t="s">
        <v>455</v>
      </c>
      <c r="D407" s="26" t="s">
        <v>810</v>
      </c>
    </row>
    <row r="408" spans="1:4">
      <c r="A408" t="s">
        <v>384</v>
      </c>
      <c r="B408" t="s">
        <v>454</v>
      </c>
      <c r="C408" t="s">
        <v>455</v>
      </c>
      <c r="D408" s="26" t="s">
        <v>811</v>
      </c>
    </row>
    <row r="409" spans="1:4">
      <c r="A409" t="s">
        <v>384</v>
      </c>
      <c r="B409" t="s">
        <v>454</v>
      </c>
      <c r="C409" t="s">
        <v>455</v>
      </c>
      <c r="D409" s="26" t="s">
        <v>812</v>
      </c>
    </row>
    <row r="410" spans="1:4">
      <c r="A410" t="s">
        <v>384</v>
      </c>
      <c r="B410" t="s">
        <v>454</v>
      </c>
      <c r="C410" t="s">
        <v>455</v>
      </c>
      <c r="D410" s="26" t="s">
        <v>813</v>
      </c>
    </row>
    <row r="411" spans="1:4">
      <c r="A411" t="s">
        <v>384</v>
      </c>
      <c r="B411" t="s">
        <v>454</v>
      </c>
      <c r="C411" t="s">
        <v>455</v>
      </c>
      <c r="D411" s="26" t="s">
        <v>814</v>
      </c>
    </row>
    <row r="412" spans="1:4">
      <c r="A412" t="s">
        <v>384</v>
      </c>
      <c r="B412" t="s">
        <v>454</v>
      </c>
      <c r="C412" t="s">
        <v>455</v>
      </c>
      <c r="D412" s="26" t="s">
        <v>815</v>
      </c>
    </row>
    <row r="413" spans="1:4">
      <c r="A413" t="s">
        <v>384</v>
      </c>
      <c r="B413" t="s">
        <v>454</v>
      </c>
      <c r="C413" t="s">
        <v>455</v>
      </c>
      <c r="D413" s="26" t="s">
        <v>816</v>
      </c>
    </row>
    <row r="414" spans="1:4">
      <c r="A414" t="s">
        <v>384</v>
      </c>
      <c r="B414" t="s">
        <v>454</v>
      </c>
      <c r="C414" t="s">
        <v>455</v>
      </c>
      <c r="D414" s="26" t="s">
        <v>817</v>
      </c>
    </row>
    <row r="415" spans="1:4">
      <c r="A415" t="s">
        <v>384</v>
      </c>
      <c r="B415" t="s">
        <v>454</v>
      </c>
      <c r="C415" t="s">
        <v>455</v>
      </c>
      <c r="D415" s="26" t="s">
        <v>818</v>
      </c>
    </row>
    <row r="416" spans="1:4">
      <c r="A416" t="s">
        <v>384</v>
      </c>
      <c r="B416" t="s">
        <v>454</v>
      </c>
      <c r="C416" t="s">
        <v>455</v>
      </c>
      <c r="D416" s="26" t="s">
        <v>819</v>
      </c>
    </row>
    <row r="417" spans="1:4">
      <c r="A417" t="s">
        <v>384</v>
      </c>
      <c r="B417" t="s">
        <v>454</v>
      </c>
      <c r="C417" t="s">
        <v>455</v>
      </c>
      <c r="D417" s="26" t="s">
        <v>819</v>
      </c>
    </row>
    <row r="418" spans="1:4">
      <c r="A418" t="s">
        <v>384</v>
      </c>
      <c r="B418" t="s">
        <v>454</v>
      </c>
      <c r="C418" t="s">
        <v>455</v>
      </c>
      <c r="D418" s="26" t="s">
        <v>820</v>
      </c>
    </row>
    <row r="419" spans="1:4">
      <c r="A419" t="s">
        <v>384</v>
      </c>
      <c r="B419" t="s">
        <v>454</v>
      </c>
      <c r="C419" t="s">
        <v>455</v>
      </c>
      <c r="D419" s="26" t="s">
        <v>821</v>
      </c>
    </row>
    <row r="420" spans="1:4">
      <c r="A420" t="s">
        <v>384</v>
      </c>
      <c r="B420" t="s">
        <v>454</v>
      </c>
      <c r="C420" t="s">
        <v>455</v>
      </c>
      <c r="D420" s="26" t="s">
        <v>822</v>
      </c>
    </row>
    <row r="421" spans="1:4">
      <c r="A421" t="s">
        <v>384</v>
      </c>
      <c r="B421" t="s">
        <v>454</v>
      </c>
      <c r="C421" t="s">
        <v>455</v>
      </c>
      <c r="D421" s="26" t="s">
        <v>823</v>
      </c>
    </row>
    <row r="422" spans="1:4">
      <c r="A422" t="s">
        <v>384</v>
      </c>
      <c r="B422" t="s">
        <v>454</v>
      </c>
      <c r="C422" t="s">
        <v>455</v>
      </c>
      <c r="D422" s="26" t="s">
        <v>824</v>
      </c>
    </row>
    <row r="423" spans="1:4">
      <c r="A423" t="s">
        <v>384</v>
      </c>
      <c r="B423" t="s">
        <v>454</v>
      </c>
      <c r="C423" t="s">
        <v>455</v>
      </c>
      <c r="D423" s="26" t="s">
        <v>825</v>
      </c>
    </row>
    <row r="424" spans="1:4">
      <c r="A424" t="s">
        <v>384</v>
      </c>
      <c r="B424" t="s">
        <v>454</v>
      </c>
      <c r="C424" t="s">
        <v>455</v>
      </c>
      <c r="D424" s="26" t="s">
        <v>826</v>
      </c>
    </row>
    <row r="425" spans="1:4">
      <c r="A425" t="s">
        <v>384</v>
      </c>
      <c r="B425" t="s">
        <v>454</v>
      </c>
      <c r="C425" t="s">
        <v>455</v>
      </c>
      <c r="D425" s="26" t="s">
        <v>827</v>
      </c>
    </row>
    <row r="426" spans="1:4">
      <c r="A426" t="s">
        <v>384</v>
      </c>
      <c r="B426" t="s">
        <v>454</v>
      </c>
      <c r="C426" t="s">
        <v>455</v>
      </c>
      <c r="D426" s="26" t="s">
        <v>828</v>
      </c>
    </row>
    <row r="427" spans="1:4">
      <c r="A427" t="s">
        <v>384</v>
      </c>
      <c r="B427" t="s">
        <v>454</v>
      </c>
      <c r="C427" t="s">
        <v>455</v>
      </c>
      <c r="D427" s="26" t="s">
        <v>829</v>
      </c>
    </row>
    <row r="428" spans="1:4">
      <c r="A428" t="s">
        <v>384</v>
      </c>
      <c r="B428" t="s">
        <v>454</v>
      </c>
      <c r="C428" t="s">
        <v>455</v>
      </c>
      <c r="D428" s="26" t="s">
        <v>592</v>
      </c>
    </row>
    <row r="429" spans="1:4">
      <c r="A429" t="s">
        <v>384</v>
      </c>
      <c r="B429" t="s">
        <v>454</v>
      </c>
      <c r="C429" t="s">
        <v>455</v>
      </c>
      <c r="D429" s="26" t="s">
        <v>830</v>
      </c>
    </row>
    <row r="430" spans="1:4">
      <c r="A430" t="s">
        <v>384</v>
      </c>
      <c r="B430" t="s">
        <v>454</v>
      </c>
      <c r="C430" t="s">
        <v>455</v>
      </c>
      <c r="D430" s="26" t="s">
        <v>831</v>
      </c>
    </row>
    <row r="431" spans="1:4">
      <c r="A431" t="s">
        <v>384</v>
      </c>
      <c r="B431" t="s">
        <v>454</v>
      </c>
      <c r="C431" t="s">
        <v>455</v>
      </c>
      <c r="D431" s="26" t="s">
        <v>832</v>
      </c>
    </row>
    <row r="432" spans="1:4">
      <c r="A432" t="s">
        <v>384</v>
      </c>
      <c r="B432" t="s">
        <v>454</v>
      </c>
      <c r="C432" t="s">
        <v>455</v>
      </c>
      <c r="D432" s="26" t="s">
        <v>833</v>
      </c>
    </row>
    <row r="433" spans="1:4">
      <c r="A433" t="s">
        <v>384</v>
      </c>
      <c r="B433" t="s">
        <v>454</v>
      </c>
      <c r="C433" t="s">
        <v>455</v>
      </c>
      <c r="D433" s="26" t="s">
        <v>465</v>
      </c>
    </row>
    <row r="434" spans="1:4">
      <c r="A434" t="s">
        <v>384</v>
      </c>
      <c r="B434" t="s">
        <v>454</v>
      </c>
      <c r="C434" t="s">
        <v>455</v>
      </c>
      <c r="D434" s="26" t="s">
        <v>834</v>
      </c>
    </row>
    <row r="435" spans="1:4">
      <c r="A435" t="s">
        <v>384</v>
      </c>
      <c r="B435" t="s">
        <v>454</v>
      </c>
      <c r="C435" t="s">
        <v>455</v>
      </c>
      <c r="D435" s="26" t="s">
        <v>827</v>
      </c>
    </row>
    <row r="436" spans="1:4">
      <c r="A436" t="s">
        <v>384</v>
      </c>
      <c r="B436" t="s">
        <v>454</v>
      </c>
      <c r="C436" t="s">
        <v>455</v>
      </c>
      <c r="D436" s="26" t="s">
        <v>835</v>
      </c>
    </row>
    <row r="437" spans="1:4">
      <c r="A437" t="s">
        <v>384</v>
      </c>
      <c r="B437" t="s">
        <v>454</v>
      </c>
      <c r="C437" t="s">
        <v>455</v>
      </c>
      <c r="D437" s="26" t="s">
        <v>836</v>
      </c>
    </row>
    <row r="438" spans="1:4">
      <c r="A438" t="s">
        <v>384</v>
      </c>
      <c r="B438" t="s">
        <v>454</v>
      </c>
      <c r="C438" t="s">
        <v>455</v>
      </c>
      <c r="D438" s="26" t="s">
        <v>837</v>
      </c>
    </row>
    <row r="439" spans="1:4">
      <c r="A439" t="s">
        <v>384</v>
      </c>
      <c r="B439" t="s">
        <v>454</v>
      </c>
      <c r="C439" t="s">
        <v>455</v>
      </c>
      <c r="D439" s="26" t="s">
        <v>838</v>
      </c>
    </row>
    <row r="440" spans="1:4">
      <c r="A440" t="s">
        <v>384</v>
      </c>
      <c r="B440" t="s">
        <v>454</v>
      </c>
      <c r="C440" t="s">
        <v>455</v>
      </c>
      <c r="D440" s="26" t="s">
        <v>482</v>
      </c>
    </row>
    <row r="441" spans="1:4">
      <c r="A441" t="s">
        <v>384</v>
      </c>
      <c r="B441" t="s">
        <v>454</v>
      </c>
      <c r="C441" t="s">
        <v>455</v>
      </c>
      <c r="D441" s="26" t="s">
        <v>839</v>
      </c>
    </row>
    <row r="442" spans="1:4">
      <c r="A442" t="s">
        <v>384</v>
      </c>
      <c r="B442" t="s">
        <v>454</v>
      </c>
      <c r="C442" t="s">
        <v>455</v>
      </c>
      <c r="D442" s="26" t="s">
        <v>839</v>
      </c>
    </row>
    <row r="443" spans="1:4">
      <c r="A443" t="s">
        <v>384</v>
      </c>
      <c r="B443" t="s">
        <v>454</v>
      </c>
      <c r="C443" t="s">
        <v>455</v>
      </c>
      <c r="D443" s="26" t="s">
        <v>840</v>
      </c>
    </row>
    <row r="444" spans="1:4">
      <c r="A444" t="s">
        <v>384</v>
      </c>
      <c r="B444" t="s">
        <v>454</v>
      </c>
      <c r="C444" t="s">
        <v>455</v>
      </c>
      <c r="D444" s="26" t="s">
        <v>841</v>
      </c>
    </row>
    <row r="445" spans="1:4">
      <c r="A445" t="s">
        <v>384</v>
      </c>
      <c r="B445" t="s">
        <v>454</v>
      </c>
      <c r="C445" t="s">
        <v>455</v>
      </c>
      <c r="D445" s="26" t="s">
        <v>842</v>
      </c>
    </row>
    <row r="446" spans="1:4">
      <c r="A446" t="s">
        <v>384</v>
      </c>
      <c r="B446" t="s">
        <v>454</v>
      </c>
      <c r="C446" t="s">
        <v>455</v>
      </c>
      <c r="D446" s="26" t="s">
        <v>843</v>
      </c>
    </row>
    <row r="447" spans="1:4">
      <c r="A447" t="s">
        <v>384</v>
      </c>
      <c r="B447" t="s">
        <v>454</v>
      </c>
      <c r="C447" t="s">
        <v>455</v>
      </c>
      <c r="D447" s="26" t="s">
        <v>696</v>
      </c>
    </row>
    <row r="448" spans="1:4">
      <c r="A448" t="s">
        <v>384</v>
      </c>
      <c r="B448" t="s">
        <v>454</v>
      </c>
      <c r="C448" t="s">
        <v>455</v>
      </c>
      <c r="D448" s="26" t="s">
        <v>844</v>
      </c>
    </row>
    <row r="449" spans="1:4">
      <c r="A449" t="s">
        <v>384</v>
      </c>
      <c r="B449" t="s">
        <v>454</v>
      </c>
      <c r="C449" t="s">
        <v>455</v>
      </c>
      <c r="D449" s="26" t="s">
        <v>845</v>
      </c>
    </row>
    <row r="450" spans="1:4">
      <c r="A450" t="s">
        <v>384</v>
      </c>
      <c r="B450" t="s">
        <v>454</v>
      </c>
      <c r="C450" t="s">
        <v>455</v>
      </c>
      <c r="D450" s="26" t="s">
        <v>695</v>
      </c>
    </row>
    <row r="451" spans="1:4">
      <c r="A451" t="s">
        <v>384</v>
      </c>
      <c r="B451" t="s">
        <v>454</v>
      </c>
      <c r="C451" t="s">
        <v>455</v>
      </c>
      <c r="D451" s="26" t="s">
        <v>664</v>
      </c>
    </row>
    <row r="452" spans="1:4">
      <c r="A452" t="s">
        <v>384</v>
      </c>
      <c r="B452" t="s">
        <v>454</v>
      </c>
      <c r="C452" t="s">
        <v>455</v>
      </c>
      <c r="D452" s="26" t="s">
        <v>665</v>
      </c>
    </row>
    <row r="453" spans="1:4">
      <c r="A453" t="s">
        <v>384</v>
      </c>
      <c r="B453" t="s">
        <v>454</v>
      </c>
      <c r="C453" t="s">
        <v>455</v>
      </c>
      <c r="D453" s="26" t="s">
        <v>668</v>
      </c>
    </row>
    <row r="454" spans="1:4">
      <c r="A454" t="s">
        <v>384</v>
      </c>
      <c r="B454" t="s">
        <v>454</v>
      </c>
      <c r="C454" t="s">
        <v>455</v>
      </c>
      <c r="D454" s="26" t="s">
        <v>846</v>
      </c>
    </row>
    <row r="455" spans="1:4">
      <c r="A455" t="s">
        <v>384</v>
      </c>
      <c r="B455" t="s">
        <v>454</v>
      </c>
      <c r="C455" t="s">
        <v>455</v>
      </c>
      <c r="D455" s="26" t="s">
        <v>847</v>
      </c>
    </row>
    <row r="456" spans="1:4">
      <c r="A456" t="s">
        <v>384</v>
      </c>
      <c r="B456" t="s">
        <v>454</v>
      </c>
      <c r="C456" t="s">
        <v>455</v>
      </c>
      <c r="D456" s="26" t="s">
        <v>698</v>
      </c>
    </row>
    <row r="457" spans="1:4">
      <c r="A457" t="s">
        <v>384</v>
      </c>
      <c r="B457" t="s">
        <v>454</v>
      </c>
      <c r="C457" t="s">
        <v>455</v>
      </c>
      <c r="D457" s="26" t="s">
        <v>848</v>
      </c>
    </row>
    <row r="458" spans="1:4">
      <c r="A458" t="s">
        <v>384</v>
      </c>
      <c r="B458" t="s">
        <v>454</v>
      </c>
      <c r="C458" t="s">
        <v>455</v>
      </c>
      <c r="D458" s="26" t="s">
        <v>849</v>
      </c>
    </row>
    <row r="459" spans="1:4">
      <c r="A459" t="s">
        <v>384</v>
      </c>
      <c r="B459" t="s">
        <v>454</v>
      </c>
      <c r="C459" t="s">
        <v>455</v>
      </c>
      <c r="D459" s="26" t="s">
        <v>542</v>
      </c>
    </row>
    <row r="460" spans="1:4">
      <c r="A460" t="s">
        <v>384</v>
      </c>
      <c r="B460" t="s">
        <v>454</v>
      </c>
      <c r="C460" t="s">
        <v>455</v>
      </c>
      <c r="D460" s="26" t="s">
        <v>544</v>
      </c>
    </row>
    <row r="461" spans="1:4">
      <c r="A461" t="s">
        <v>384</v>
      </c>
      <c r="B461" t="s">
        <v>454</v>
      </c>
      <c r="C461" t="s">
        <v>455</v>
      </c>
      <c r="D461" s="26" t="s">
        <v>675</v>
      </c>
    </row>
    <row r="462" spans="1:4">
      <c r="A462" t="s">
        <v>384</v>
      </c>
      <c r="B462" t="s">
        <v>454</v>
      </c>
      <c r="C462" t="s">
        <v>455</v>
      </c>
      <c r="D462" s="26" t="s">
        <v>678</v>
      </c>
    </row>
    <row r="463" spans="1:4">
      <c r="A463" t="s">
        <v>384</v>
      </c>
      <c r="B463" t="s">
        <v>454</v>
      </c>
      <c r="C463" t="s">
        <v>455</v>
      </c>
      <c r="D463" s="26" t="s">
        <v>701</v>
      </c>
    </row>
    <row r="464" spans="1:4">
      <c r="A464" t="s">
        <v>384</v>
      </c>
      <c r="B464" t="s">
        <v>454</v>
      </c>
      <c r="C464" t="s">
        <v>455</v>
      </c>
      <c r="D464" s="26" t="s">
        <v>702</v>
      </c>
    </row>
    <row r="465" spans="1:4">
      <c r="A465" t="s">
        <v>384</v>
      </c>
      <c r="B465" t="s">
        <v>454</v>
      </c>
      <c r="C465" t="s">
        <v>455</v>
      </c>
      <c r="D465" s="26" t="s">
        <v>703</v>
      </c>
    </row>
    <row r="466" spans="1:4">
      <c r="A466" t="s">
        <v>384</v>
      </c>
      <c r="B466" t="s">
        <v>454</v>
      </c>
      <c r="C466" t="s">
        <v>455</v>
      </c>
      <c r="D466" s="26" t="s">
        <v>850</v>
      </c>
    </row>
    <row r="467" spans="1:4">
      <c r="A467" t="s">
        <v>384</v>
      </c>
      <c r="B467" t="s">
        <v>454</v>
      </c>
      <c r="C467" t="s">
        <v>455</v>
      </c>
      <c r="D467" s="26" t="s">
        <v>851</v>
      </c>
    </row>
    <row r="468" spans="1:4">
      <c r="A468" t="s">
        <v>384</v>
      </c>
      <c r="B468" t="s">
        <v>454</v>
      </c>
      <c r="C468" t="s">
        <v>455</v>
      </c>
      <c r="D468" s="26" t="s">
        <v>852</v>
      </c>
    </row>
    <row r="469" spans="1:4">
      <c r="A469" t="s">
        <v>384</v>
      </c>
      <c r="B469" t="s">
        <v>454</v>
      </c>
      <c r="C469" t="s">
        <v>455</v>
      </c>
      <c r="D469" s="26" t="s">
        <v>853</v>
      </c>
    </row>
    <row r="470" spans="1:4">
      <c r="A470" t="s">
        <v>384</v>
      </c>
      <c r="B470" t="s">
        <v>454</v>
      </c>
      <c r="C470" t="s">
        <v>455</v>
      </c>
      <c r="D470" s="26" t="s">
        <v>704</v>
      </c>
    </row>
    <row r="471" spans="1:4">
      <c r="A471" t="s">
        <v>384</v>
      </c>
      <c r="B471" t="s">
        <v>454</v>
      </c>
      <c r="C471" t="s">
        <v>455</v>
      </c>
      <c r="D471" s="26" t="s">
        <v>657</v>
      </c>
    </row>
    <row r="472" spans="1:4">
      <c r="A472" t="s">
        <v>384</v>
      </c>
      <c r="B472" t="s">
        <v>454</v>
      </c>
      <c r="C472" t="s">
        <v>455</v>
      </c>
      <c r="D472" s="26" t="s">
        <v>706</v>
      </c>
    </row>
    <row r="473" spans="1:4">
      <c r="A473" t="s">
        <v>384</v>
      </c>
      <c r="B473" t="s">
        <v>454</v>
      </c>
      <c r="C473" t="s">
        <v>455</v>
      </c>
      <c r="D473" s="26" t="s">
        <v>709</v>
      </c>
    </row>
    <row r="474" spans="1:4">
      <c r="A474" t="s">
        <v>384</v>
      </c>
      <c r="B474" t="s">
        <v>454</v>
      </c>
      <c r="C474" t="s">
        <v>455</v>
      </c>
      <c r="D474" s="26" t="s">
        <v>854</v>
      </c>
    </row>
    <row r="475" spans="1:4">
      <c r="A475" t="s">
        <v>384</v>
      </c>
      <c r="B475" t="s">
        <v>454</v>
      </c>
      <c r="C475" t="s">
        <v>455</v>
      </c>
      <c r="D475" s="26" t="s">
        <v>855</v>
      </c>
    </row>
    <row r="476" spans="1:4">
      <c r="A476" t="s">
        <v>384</v>
      </c>
      <c r="B476" t="s">
        <v>454</v>
      </c>
      <c r="C476" t="s">
        <v>455</v>
      </c>
      <c r="D476" s="26" t="s">
        <v>749</v>
      </c>
    </row>
    <row r="477" spans="1:4">
      <c r="A477" t="s">
        <v>384</v>
      </c>
      <c r="B477" t="s">
        <v>454</v>
      </c>
      <c r="C477" t="s">
        <v>455</v>
      </c>
      <c r="D477" s="26" t="s">
        <v>856</v>
      </c>
    </row>
    <row r="478" spans="1:4">
      <c r="A478" t="s">
        <v>384</v>
      </c>
      <c r="B478" t="s">
        <v>454</v>
      </c>
      <c r="C478" t="s">
        <v>455</v>
      </c>
      <c r="D478" s="26" t="s">
        <v>857</v>
      </c>
    </row>
    <row r="479" spans="1:4">
      <c r="A479" t="s">
        <v>384</v>
      </c>
      <c r="B479" t="s">
        <v>454</v>
      </c>
      <c r="C479" t="s">
        <v>455</v>
      </c>
      <c r="D479" s="26" t="s">
        <v>731</v>
      </c>
    </row>
    <row r="480" spans="1:4">
      <c r="A480" t="s">
        <v>384</v>
      </c>
      <c r="B480" t="s">
        <v>454</v>
      </c>
      <c r="C480" t="s">
        <v>455</v>
      </c>
      <c r="D480" s="26" t="s">
        <v>858</v>
      </c>
    </row>
    <row r="481" spans="1:4">
      <c r="A481" t="s">
        <v>384</v>
      </c>
      <c r="B481" t="s">
        <v>454</v>
      </c>
      <c r="C481" t="s">
        <v>455</v>
      </c>
      <c r="D481" s="26" t="s">
        <v>859</v>
      </c>
    </row>
    <row r="482" spans="1:4">
      <c r="A482" t="s">
        <v>384</v>
      </c>
      <c r="B482" t="s">
        <v>454</v>
      </c>
      <c r="C482" t="s">
        <v>455</v>
      </c>
      <c r="D482" s="26" t="s">
        <v>752</v>
      </c>
    </row>
    <row r="483" spans="1:4">
      <c r="A483" t="s">
        <v>384</v>
      </c>
      <c r="B483" t="s">
        <v>454</v>
      </c>
      <c r="C483" t="s">
        <v>455</v>
      </c>
      <c r="D483" s="26" t="s">
        <v>860</v>
      </c>
    </row>
    <row r="484" spans="1:4">
      <c r="A484" t="s">
        <v>384</v>
      </c>
      <c r="B484" t="s">
        <v>454</v>
      </c>
      <c r="C484" t="s">
        <v>455</v>
      </c>
      <c r="D484" s="26" t="s">
        <v>861</v>
      </c>
    </row>
    <row r="485" spans="1:4">
      <c r="A485" t="s">
        <v>384</v>
      </c>
      <c r="B485" t="s">
        <v>454</v>
      </c>
      <c r="C485" t="s">
        <v>455</v>
      </c>
      <c r="D485" s="26" t="s">
        <v>735</v>
      </c>
    </row>
    <row r="486" spans="1:4">
      <c r="A486" t="s">
        <v>384</v>
      </c>
      <c r="B486" t="s">
        <v>454</v>
      </c>
      <c r="C486" t="s">
        <v>455</v>
      </c>
      <c r="D486" s="26" t="s">
        <v>530</v>
      </c>
    </row>
    <row r="487" spans="1:4">
      <c r="A487" t="s">
        <v>384</v>
      </c>
      <c r="B487" t="s">
        <v>454</v>
      </c>
      <c r="C487" t="s">
        <v>455</v>
      </c>
      <c r="D487" s="26" t="s">
        <v>738</v>
      </c>
    </row>
    <row r="488" spans="1:4">
      <c r="A488" t="s">
        <v>384</v>
      </c>
      <c r="B488" t="s">
        <v>454</v>
      </c>
      <c r="C488" t="s">
        <v>455</v>
      </c>
      <c r="D488" s="26" t="s">
        <v>753</v>
      </c>
    </row>
    <row r="489" spans="1:4">
      <c r="A489" t="s">
        <v>384</v>
      </c>
      <c r="B489" t="s">
        <v>454</v>
      </c>
      <c r="C489" t="s">
        <v>455</v>
      </c>
      <c r="D489" s="26" t="s">
        <v>755</v>
      </c>
    </row>
    <row r="490" spans="1:4">
      <c r="A490" t="s">
        <v>384</v>
      </c>
      <c r="B490" t="s">
        <v>454</v>
      </c>
      <c r="C490" t="s">
        <v>455</v>
      </c>
      <c r="D490" s="26" t="s">
        <v>743</v>
      </c>
    </row>
    <row r="491" spans="1:4">
      <c r="A491" t="s">
        <v>384</v>
      </c>
      <c r="B491" t="s">
        <v>454</v>
      </c>
      <c r="C491" t="s">
        <v>455</v>
      </c>
      <c r="D491" s="26" t="s">
        <v>744</v>
      </c>
    </row>
    <row r="492" spans="1:4">
      <c r="A492" t="s">
        <v>384</v>
      </c>
      <c r="B492" t="s">
        <v>454</v>
      </c>
      <c r="C492" t="s">
        <v>455</v>
      </c>
      <c r="D492" s="26" t="s">
        <v>757</v>
      </c>
    </row>
    <row r="493" spans="1:4">
      <c r="A493" t="s">
        <v>384</v>
      </c>
      <c r="B493" t="s">
        <v>454</v>
      </c>
      <c r="C493" t="s">
        <v>455</v>
      </c>
      <c r="D493" s="26" t="s">
        <v>862</v>
      </c>
    </row>
    <row r="494" spans="1:4">
      <c r="A494" t="s">
        <v>384</v>
      </c>
      <c r="B494" t="s">
        <v>454</v>
      </c>
      <c r="C494" t="s">
        <v>455</v>
      </c>
      <c r="D494" s="26" t="s">
        <v>863</v>
      </c>
    </row>
    <row r="495" spans="1:4">
      <c r="A495" t="s">
        <v>384</v>
      </c>
      <c r="B495" t="s">
        <v>454</v>
      </c>
      <c r="C495" t="s">
        <v>455</v>
      </c>
      <c r="D495" s="26" t="s">
        <v>864</v>
      </c>
    </row>
    <row r="496" spans="1:4">
      <c r="A496" t="s">
        <v>384</v>
      </c>
      <c r="B496" t="s">
        <v>454</v>
      </c>
      <c r="C496" t="s">
        <v>455</v>
      </c>
      <c r="D496" s="26" t="s">
        <v>865</v>
      </c>
    </row>
    <row r="497" spans="1:4">
      <c r="A497" t="s">
        <v>384</v>
      </c>
      <c r="B497" t="s">
        <v>454</v>
      </c>
      <c r="C497" t="s">
        <v>455</v>
      </c>
      <c r="D497" s="26" t="s">
        <v>746</v>
      </c>
    </row>
    <row r="498" spans="1:4">
      <c r="A498" t="s">
        <v>384</v>
      </c>
      <c r="B498" t="s">
        <v>454</v>
      </c>
      <c r="C498" t="s">
        <v>455</v>
      </c>
      <c r="D498" s="26" t="s">
        <v>747</v>
      </c>
    </row>
    <row r="499" spans="1:4">
      <c r="A499" t="s">
        <v>384</v>
      </c>
      <c r="B499" t="s">
        <v>454</v>
      </c>
      <c r="C499" t="s">
        <v>455</v>
      </c>
      <c r="D499" s="26" t="s">
        <v>765</v>
      </c>
    </row>
    <row r="500" spans="1:4">
      <c r="A500" t="s">
        <v>384</v>
      </c>
      <c r="B500" t="s">
        <v>454</v>
      </c>
      <c r="C500" t="s">
        <v>455</v>
      </c>
      <c r="D500" s="26" t="s">
        <v>766</v>
      </c>
    </row>
    <row r="501" spans="1:4">
      <c r="A501" t="s">
        <v>384</v>
      </c>
      <c r="B501" t="s">
        <v>454</v>
      </c>
      <c r="C501" t="s">
        <v>455</v>
      </c>
      <c r="D501" s="26" t="s">
        <v>767</v>
      </c>
    </row>
    <row r="502" spans="1:4">
      <c r="A502" t="s">
        <v>384</v>
      </c>
      <c r="B502" t="s">
        <v>454</v>
      </c>
      <c r="C502" t="s">
        <v>455</v>
      </c>
      <c r="D502" s="26" t="s">
        <v>866</v>
      </c>
    </row>
    <row r="503" spans="1:4">
      <c r="A503" t="s">
        <v>384</v>
      </c>
      <c r="B503" t="s">
        <v>454</v>
      </c>
      <c r="C503" t="s">
        <v>455</v>
      </c>
      <c r="D503" s="26" t="s">
        <v>655</v>
      </c>
    </row>
    <row r="504" spans="1:4">
      <c r="A504" t="s">
        <v>384</v>
      </c>
      <c r="B504" t="s">
        <v>454</v>
      </c>
      <c r="C504" t="s">
        <v>455</v>
      </c>
      <c r="D504" s="26" t="s">
        <v>697</v>
      </c>
    </row>
    <row r="505" spans="1:4">
      <c r="A505" t="s">
        <v>384</v>
      </c>
      <c r="B505" t="s">
        <v>454</v>
      </c>
      <c r="C505" t="s">
        <v>455</v>
      </c>
      <c r="D505" s="26" t="s">
        <v>844</v>
      </c>
    </row>
    <row r="506" spans="1:4">
      <c r="A506" t="s">
        <v>384</v>
      </c>
      <c r="B506" t="s">
        <v>454</v>
      </c>
      <c r="C506" t="s">
        <v>455</v>
      </c>
      <c r="D506" s="26" t="s">
        <v>694</v>
      </c>
    </row>
    <row r="507" spans="1:4">
      <c r="A507" t="s">
        <v>384</v>
      </c>
      <c r="B507" t="s">
        <v>454</v>
      </c>
      <c r="C507" t="s">
        <v>455</v>
      </c>
      <c r="D507" s="26" t="s">
        <v>667</v>
      </c>
    </row>
    <row r="508" spans="1:4">
      <c r="A508" t="s">
        <v>384</v>
      </c>
      <c r="B508" t="s">
        <v>454</v>
      </c>
      <c r="C508" t="s">
        <v>455</v>
      </c>
      <c r="D508" s="26" t="s">
        <v>846</v>
      </c>
    </row>
    <row r="509" spans="1:4">
      <c r="A509" t="s">
        <v>384</v>
      </c>
      <c r="B509" t="s">
        <v>454</v>
      </c>
      <c r="C509" t="s">
        <v>455</v>
      </c>
      <c r="D509" s="26" t="s">
        <v>699</v>
      </c>
    </row>
    <row r="510" spans="1:4">
      <c r="A510" t="s">
        <v>384</v>
      </c>
      <c r="B510" t="s">
        <v>454</v>
      </c>
      <c r="C510" t="s">
        <v>455</v>
      </c>
      <c r="D510" s="26" t="s">
        <v>679</v>
      </c>
    </row>
    <row r="511" spans="1:4">
      <c r="A511" t="s">
        <v>384</v>
      </c>
      <c r="B511" t="s">
        <v>454</v>
      </c>
      <c r="C511" t="s">
        <v>455</v>
      </c>
      <c r="D511" s="26" t="s">
        <v>700</v>
      </c>
    </row>
    <row r="512" spans="1:4">
      <c r="A512" t="s">
        <v>384</v>
      </c>
      <c r="B512" t="s">
        <v>454</v>
      </c>
      <c r="C512" t="s">
        <v>455</v>
      </c>
      <c r="D512" s="26" t="s">
        <v>682</v>
      </c>
    </row>
    <row r="513" spans="1:4">
      <c r="A513" t="s">
        <v>384</v>
      </c>
      <c r="B513" t="s">
        <v>454</v>
      </c>
      <c r="C513" t="s">
        <v>455</v>
      </c>
      <c r="D513" s="26" t="s">
        <v>685</v>
      </c>
    </row>
    <row r="514" spans="1:4">
      <c r="A514" t="s">
        <v>384</v>
      </c>
      <c r="B514" t="s">
        <v>454</v>
      </c>
      <c r="C514" t="s">
        <v>455</v>
      </c>
      <c r="D514" s="26" t="s">
        <v>850</v>
      </c>
    </row>
    <row r="515" spans="1:4">
      <c r="A515" t="s">
        <v>384</v>
      </c>
      <c r="B515" t="s">
        <v>454</v>
      </c>
      <c r="C515" t="s">
        <v>455</v>
      </c>
      <c r="D515" s="26" t="s">
        <v>687</v>
      </c>
    </row>
    <row r="516" spans="1:4">
      <c r="A516" t="s">
        <v>384</v>
      </c>
      <c r="B516" t="s">
        <v>454</v>
      </c>
      <c r="C516" t="s">
        <v>455</v>
      </c>
      <c r="D516" s="26" t="s">
        <v>688</v>
      </c>
    </row>
    <row r="517" spans="1:4">
      <c r="A517" t="s">
        <v>384</v>
      </c>
      <c r="B517" t="s">
        <v>454</v>
      </c>
      <c r="C517" t="s">
        <v>455</v>
      </c>
      <c r="D517" s="26" t="s">
        <v>705</v>
      </c>
    </row>
    <row r="518" spans="1:4">
      <c r="A518" t="s">
        <v>384</v>
      </c>
      <c r="B518" t="s">
        <v>454</v>
      </c>
      <c r="C518" t="s">
        <v>455</v>
      </c>
      <c r="D518" s="26" t="s">
        <v>658</v>
      </c>
    </row>
    <row r="519" spans="1:4">
      <c r="A519" t="s">
        <v>384</v>
      </c>
      <c r="B519" t="s">
        <v>454</v>
      </c>
      <c r="C519" t="s">
        <v>455</v>
      </c>
      <c r="D519" s="26" t="s">
        <v>707</v>
      </c>
    </row>
    <row r="520" spans="1:4">
      <c r="A520" t="s">
        <v>384</v>
      </c>
      <c r="B520" t="s">
        <v>454</v>
      </c>
      <c r="C520" t="s">
        <v>455</v>
      </c>
      <c r="D520" s="26" t="s">
        <v>854</v>
      </c>
    </row>
    <row r="521" spans="1:4">
      <c r="A521" t="s">
        <v>384</v>
      </c>
      <c r="B521" t="s">
        <v>454</v>
      </c>
      <c r="C521" t="s">
        <v>455</v>
      </c>
      <c r="D521" s="26" t="s">
        <v>491</v>
      </c>
    </row>
    <row r="522" spans="1:4">
      <c r="A522" t="s">
        <v>384</v>
      </c>
      <c r="B522" t="s">
        <v>454</v>
      </c>
      <c r="C522" t="s">
        <v>455</v>
      </c>
      <c r="D522" s="26" t="s">
        <v>750</v>
      </c>
    </row>
    <row r="523" spans="1:4">
      <c r="A523" t="s">
        <v>384</v>
      </c>
      <c r="B523" t="s">
        <v>454</v>
      </c>
      <c r="C523" t="s">
        <v>455</v>
      </c>
      <c r="D523" s="26" t="s">
        <v>856</v>
      </c>
    </row>
    <row r="524" spans="1:4">
      <c r="A524" t="s">
        <v>384</v>
      </c>
      <c r="B524" t="s">
        <v>454</v>
      </c>
      <c r="C524" t="s">
        <v>455</v>
      </c>
      <c r="D524" s="26" t="s">
        <v>728</v>
      </c>
    </row>
    <row r="525" spans="1:4">
      <c r="A525" t="s">
        <v>384</v>
      </c>
      <c r="B525" t="s">
        <v>454</v>
      </c>
      <c r="C525" t="s">
        <v>455</v>
      </c>
      <c r="D525" s="26" t="s">
        <v>729</v>
      </c>
    </row>
    <row r="526" spans="1:4">
      <c r="A526" t="s">
        <v>384</v>
      </c>
      <c r="B526" t="s">
        <v>454</v>
      </c>
      <c r="C526" t="s">
        <v>455</v>
      </c>
      <c r="D526" s="26" t="s">
        <v>732</v>
      </c>
    </row>
    <row r="527" spans="1:4">
      <c r="A527" t="s">
        <v>384</v>
      </c>
      <c r="B527" t="s">
        <v>454</v>
      </c>
      <c r="C527" t="s">
        <v>455</v>
      </c>
      <c r="D527" s="26" t="s">
        <v>751</v>
      </c>
    </row>
    <row r="528" spans="1:4">
      <c r="A528" t="s">
        <v>384</v>
      </c>
      <c r="B528" t="s">
        <v>454</v>
      </c>
      <c r="C528" t="s">
        <v>455</v>
      </c>
      <c r="D528" s="26" t="s">
        <v>860</v>
      </c>
    </row>
    <row r="529" spans="1:4">
      <c r="A529" t="s">
        <v>384</v>
      </c>
      <c r="B529" t="s">
        <v>454</v>
      </c>
      <c r="C529" t="s">
        <v>455</v>
      </c>
      <c r="D529" s="26" t="s">
        <v>734</v>
      </c>
    </row>
    <row r="530" spans="1:4">
      <c r="A530" t="s">
        <v>384</v>
      </c>
      <c r="B530" t="s">
        <v>454</v>
      </c>
      <c r="C530" t="s">
        <v>455</v>
      </c>
      <c r="D530" s="26" t="s">
        <v>532</v>
      </c>
    </row>
    <row r="531" spans="1:4">
      <c r="A531" t="s">
        <v>384</v>
      </c>
      <c r="B531" t="s">
        <v>454</v>
      </c>
      <c r="C531" t="s">
        <v>455</v>
      </c>
      <c r="D531" s="26" t="s">
        <v>754</v>
      </c>
    </row>
    <row r="532" spans="1:4">
      <c r="A532" t="s">
        <v>384</v>
      </c>
      <c r="B532" t="s">
        <v>454</v>
      </c>
      <c r="C532" t="s">
        <v>455</v>
      </c>
      <c r="D532" s="26" t="s">
        <v>740</v>
      </c>
    </row>
    <row r="533" spans="1:4">
      <c r="A533" t="s">
        <v>384</v>
      </c>
      <c r="B533" t="s">
        <v>454</v>
      </c>
      <c r="C533" t="s">
        <v>455</v>
      </c>
      <c r="D533" s="26" t="s">
        <v>741</v>
      </c>
    </row>
    <row r="534" spans="1:4">
      <c r="A534" t="s">
        <v>384</v>
      </c>
      <c r="B534" t="s">
        <v>454</v>
      </c>
      <c r="C534" t="s">
        <v>455</v>
      </c>
      <c r="D534" s="26" t="s">
        <v>756</v>
      </c>
    </row>
    <row r="535" spans="1:4">
      <c r="A535" t="s">
        <v>384</v>
      </c>
      <c r="B535" t="s">
        <v>454</v>
      </c>
      <c r="C535" t="s">
        <v>455</v>
      </c>
      <c r="D535" s="26" t="s">
        <v>758</v>
      </c>
    </row>
    <row r="536" spans="1:4">
      <c r="A536" t="s">
        <v>384</v>
      </c>
      <c r="B536" t="s">
        <v>454</v>
      </c>
      <c r="C536" t="s">
        <v>455</v>
      </c>
      <c r="D536" s="26" t="s">
        <v>759</v>
      </c>
    </row>
    <row r="537" spans="1:4">
      <c r="A537" t="s">
        <v>384</v>
      </c>
      <c r="B537" t="s">
        <v>454</v>
      </c>
      <c r="C537" t="s">
        <v>455</v>
      </c>
      <c r="D537" s="26" t="s">
        <v>760</v>
      </c>
    </row>
    <row r="538" spans="1:4">
      <c r="A538" t="s">
        <v>384</v>
      </c>
      <c r="B538" t="s">
        <v>454</v>
      </c>
      <c r="C538" t="s">
        <v>455</v>
      </c>
      <c r="D538" s="26" t="s">
        <v>862</v>
      </c>
    </row>
    <row r="539" spans="1:4">
      <c r="A539" t="s">
        <v>384</v>
      </c>
      <c r="B539" t="s">
        <v>454</v>
      </c>
      <c r="C539" t="s">
        <v>455</v>
      </c>
      <c r="D539" s="26" t="s">
        <v>762</v>
      </c>
    </row>
    <row r="540" spans="1:4">
      <c r="A540" t="s">
        <v>384</v>
      </c>
      <c r="B540" t="s">
        <v>454</v>
      </c>
      <c r="C540" t="s">
        <v>455</v>
      </c>
      <c r="D540" s="26" t="s">
        <v>763</v>
      </c>
    </row>
    <row r="541" spans="1:4">
      <c r="A541" t="s">
        <v>384</v>
      </c>
      <c r="B541" t="s">
        <v>454</v>
      </c>
      <c r="C541" t="s">
        <v>455</v>
      </c>
      <c r="D541" s="26" t="s">
        <v>722</v>
      </c>
    </row>
    <row r="542" spans="1:4">
      <c r="A542" t="s">
        <v>384</v>
      </c>
      <c r="B542" t="s">
        <v>454</v>
      </c>
      <c r="C542" t="s">
        <v>455</v>
      </c>
      <c r="D542" s="26" t="s">
        <v>723</v>
      </c>
    </row>
    <row r="543" spans="1:4">
      <c r="A543" t="s">
        <v>384</v>
      </c>
      <c r="B543" t="s">
        <v>454</v>
      </c>
      <c r="C543" t="s">
        <v>455</v>
      </c>
      <c r="D543" s="26" t="s">
        <v>764</v>
      </c>
    </row>
    <row r="544" spans="1:4">
      <c r="A544" t="s">
        <v>384</v>
      </c>
      <c r="B544" t="s">
        <v>454</v>
      </c>
      <c r="C544" t="s">
        <v>455</v>
      </c>
      <c r="D544" s="26" t="s">
        <v>867</v>
      </c>
    </row>
    <row r="545" spans="1:4">
      <c r="A545" t="s">
        <v>384</v>
      </c>
      <c r="B545" t="s">
        <v>454</v>
      </c>
      <c r="C545" t="s">
        <v>455</v>
      </c>
      <c r="D545" s="26" t="s">
        <v>868</v>
      </c>
    </row>
    <row r="546" spans="1:4">
      <c r="A546" t="s">
        <v>384</v>
      </c>
      <c r="B546" t="s">
        <v>454</v>
      </c>
      <c r="C546" t="s">
        <v>455</v>
      </c>
      <c r="D546" s="26" t="s">
        <v>869</v>
      </c>
    </row>
    <row r="547" spans="1:4">
      <c r="A547" t="s">
        <v>384</v>
      </c>
      <c r="B547" t="s">
        <v>454</v>
      </c>
      <c r="C547" t="s">
        <v>455</v>
      </c>
      <c r="D547" s="26" t="s">
        <v>870</v>
      </c>
    </row>
    <row r="548" spans="1:4">
      <c r="A548" t="s">
        <v>384</v>
      </c>
      <c r="B548" t="s">
        <v>454</v>
      </c>
      <c r="C548" t="s">
        <v>455</v>
      </c>
      <c r="D548" s="26" t="s">
        <v>868</v>
      </c>
    </row>
    <row r="549" spans="1:4">
      <c r="A549" t="s">
        <v>384</v>
      </c>
      <c r="B549" t="s">
        <v>454</v>
      </c>
      <c r="C549" t="s">
        <v>455</v>
      </c>
      <c r="D549" s="26" t="s">
        <v>869</v>
      </c>
    </row>
    <row r="550" spans="1:4">
      <c r="A550" t="s">
        <v>384</v>
      </c>
      <c r="B550" t="s">
        <v>454</v>
      </c>
      <c r="C550" t="s">
        <v>455</v>
      </c>
      <c r="D550" s="26" t="s">
        <v>871</v>
      </c>
    </row>
  </sheetData>
  <autoFilter ref="A1:D55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ColWidth="11" defaultRowHeight="15.75"/>
  <cols>
    <col min="1" max="1" width="8.125" bestFit="1" customWidth="1"/>
    <col min="2" max="2" width="7.375" bestFit="1" customWidth="1"/>
    <col min="3" max="3" width="20.375" bestFit="1" customWidth="1"/>
    <col min="4" max="4" width="6.125" bestFit="1" customWidth="1"/>
    <col min="5" max="5" width="12.125" bestFit="1" customWidth="1"/>
  </cols>
  <sheetData>
    <row r="1" spans="1:5">
      <c r="A1" t="s">
        <v>54</v>
      </c>
      <c r="B1" t="s">
        <v>55</v>
      </c>
      <c r="C1" t="s">
        <v>83</v>
      </c>
      <c r="D1" t="s">
        <v>57</v>
      </c>
      <c r="E1" t="s">
        <v>84</v>
      </c>
    </row>
    <row r="2" spans="1:5">
      <c r="A2" t="s">
        <v>65</v>
      </c>
      <c r="B2" t="s">
        <v>66</v>
      </c>
      <c r="C2" t="s">
        <v>85</v>
      </c>
      <c r="D2">
        <v>70355</v>
      </c>
      <c r="E2">
        <v>91.13</v>
      </c>
    </row>
    <row r="3" spans="1:5">
      <c r="A3" t="s">
        <v>65</v>
      </c>
      <c r="B3" t="s">
        <v>66</v>
      </c>
      <c r="C3" t="s">
        <v>86</v>
      </c>
      <c r="D3">
        <v>6852</v>
      </c>
      <c r="E3">
        <v>8.8699999999999992</v>
      </c>
    </row>
    <row r="4" spans="1:5">
      <c r="A4" t="s">
        <v>65</v>
      </c>
      <c r="B4" t="s">
        <v>79</v>
      </c>
      <c r="C4" t="s">
        <v>85</v>
      </c>
      <c r="D4">
        <v>59703</v>
      </c>
      <c r="E4">
        <v>87.92</v>
      </c>
    </row>
    <row r="5" spans="1:5">
      <c r="A5" t="s">
        <v>65</v>
      </c>
      <c r="B5" t="s">
        <v>79</v>
      </c>
      <c r="C5" t="s">
        <v>86</v>
      </c>
      <c r="D5">
        <v>8201</v>
      </c>
      <c r="E5">
        <v>12.08</v>
      </c>
    </row>
    <row r="6" spans="1:5">
      <c r="A6" t="s">
        <v>80</v>
      </c>
      <c r="B6" t="s">
        <v>66</v>
      </c>
      <c r="C6" t="s">
        <v>85</v>
      </c>
      <c r="D6">
        <v>1344</v>
      </c>
      <c r="E6">
        <v>87.16</v>
      </c>
    </row>
    <row r="7" spans="1:5">
      <c r="A7" t="s">
        <v>80</v>
      </c>
      <c r="B7" t="s">
        <v>66</v>
      </c>
      <c r="C7" t="s">
        <v>86</v>
      </c>
      <c r="D7">
        <v>198</v>
      </c>
      <c r="E7">
        <v>12.84</v>
      </c>
    </row>
    <row r="8" spans="1:5">
      <c r="A8" t="s">
        <v>80</v>
      </c>
      <c r="B8" t="s">
        <v>79</v>
      </c>
      <c r="C8" t="s">
        <v>85</v>
      </c>
      <c r="D8">
        <v>1400</v>
      </c>
      <c r="E8">
        <v>85.73</v>
      </c>
    </row>
    <row r="9" spans="1:5">
      <c r="A9" t="s">
        <v>80</v>
      </c>
      <c r="B9" t="s">
        <v>79</v>
      </c>
      <c r="C9" t="s">
        <v>86</v>
      </c>
      <c r="D9">
        <v>233</v>
      </c>
      <c r="E9">
        <v>14.27</v>
      </c>
    </row>
    <row r="10" spans="1:5">
      <c r="A10" t="s">
        <v>81</v>
      </c>
      <c r="B10" t="s">
        <v>66</v>
      </c>
      <c r="C10" t="s">
        <v>85</v>
      </c>
      <c r="D10">
        <v>4618</v>
      </c>
      <c r="E10">
        <v>80.959999999999994</v>
      </c>
    </row>
    <row r="11" spans="1:5">
      <c r="A11" t="s">
        <v>81</v>
      </c>
      <c r="B11" t="s">
        <v>66</v>
      </c>
      <c r="C11" t="s">
        <v>86</v>
      </c>
      <c r="D11">
        <v>1086</v>
      </c>
      <c r="E11">
        <v>19.04</v>
      </c>
    </row>
    <row r="12" spans="1:5">
      <c r="A12" t="s">
        <v>81</v>
      </c>
      <c r="B12" t="s">
        <v>79</v>
      </c>
      <c r="C12" t="s">
        <v>85</v>
      </c>
      <c r="D12">
        <v>3427</v>
      </c>
      <c r="E12">
        <v>79.900000000000006</v>
      </c>
    </row>
    <row r="13" spans="1:5">
      <c r="A13" t="s">
        <v>81</v>
      </c>
      <c r="B13" t="s">
        <v>79</v>
      </c>
      <c r="C13" t="s">
        <v>86</v>
      </c>
      <c r="D13">
        <v>862</v>
      </c>
      <c r="E13">
        <v>20.100000000000001</v>
      </c>
    </row>
    <row r="14" spans="1:5">
      <c r="A14" t="s">
        <v>82</v>
      </c>
      <c r="B14" t="s">
        <v>66</v>
      </c>
      <c r="C14" t="s">
        <v>85</v>
      </c>
      <c r="D14">
        <v>5980</v>
      </c>
      <c r="E14">
        <v>81.91</v>
      </c>
    </row>
    <row r="15" spans="1:5">
      <c r="A15" t="s">
        <v>82</v>
      </c>
      <c r="B15" t="s">
        <v>66</v>
      </c>
      <c r="C15" t="s">
        <v>86</v>
      </c>
      <c r="D15">
        <v>1321</v>
      </c>
      <c r="E15">
        <v>18.09</v>
      </c>
    </row>
    <row r="16" spans="1:5">
      <c r="A16" t="s">
        <v>82</v>
      </c>
      <c r="B16" t="s">
        <v>79</v>
      </c>
      <c r="C16" t="s">
        <v>85</v>
      </c>
      <c r="D16">
        <v>5839</v>
      </c>
      <c r="E16">
        <v>79.41</v>
      </c>
    </row>
    <row r="17" spans="1:5">
      <c r="A17" t="s">
        <v>82</v>
      </c>
      <c r="B17" t="s">
        <v>79</v>
      </c>
      <c r="C17" t="s">
        <v>86</v>
      </c>
      <c r="D17">
        <v>1514</v>
      </c>
      <c r="E17">
        <v>20.59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8" sqref="J8"/>
    </sheetView>
  </sheetViews>
  <sheetFormatPr defaultColWidth="8.875" defaultRowHeight="15.75"/>
  <cols>
    <col min="1" max="1" width="7.5" bestFit="1" customWidth="1"/>
    <col min="2" max="2" width="13.875" customWidth="1"/>
    <col min="3" max="6" width="6.875" bestFit="1" customWidth="1"/>
  </cols>
  <sheetData>
    <row r="1" spans="1:6">
      <c r="A1" s="45" t="s">
        <v>55</v>
      </c>
      <c r="B1" s="45" t="s">
        <v>87</v>
      </c>
      <c r="C1" s="45" t="s">
        <v>65</v>
      </c>
      <c r="D1" s="45" t="s">
        <v>81</v>
      </c>
      <c r="E1" s="45" t="s">
        <v>80</v>
      </c>
      <c r="F1" s="45" t="s">
        <v>82</v>
      </c>
    </row>
    <row r="2" spans="1:6" ht="30.75">
      <c r="A2" s="46" t="s">
        <v>66</v>
      </c>
      <c r="B2" s="46" t="s">
        <v>88</v>
      </c>
      <c r="C2" s="46">
        <v>2.82</v>
      </c>
      <c r="D2" s="46">
        <v>3.39</v>
      </c>
      <c r="E2" s="46">
        <v>1.95</v>
      </c>
      <c r="F2" s="46">
        <v>2.11</v>
      </c>
    </row>
    <row r="3" spans="1:6" ht="30.75">
      <c r="A3" s="46" t="s">
        <v>66</v>
      </c>
      <c r="B3" s="46" t="s">
        <v>89</v>
      </c>
      <c r="C3" s="46">
        <v>24.49</v>
      </c>
      <c r="D3" s="46">
        <v>31.33</v>
      </c>
      <c r="E3" s="46">
        <v>44.94</v>
      </c>
      <c r="F3" s="46">
        <v>44.5</v>
      </c>
    </row>
    <row r="4" spans="1:6" ht="30.75">
      <c r="A4" s="46" t="s">
        <v>66</v>
      </c>
      <c r="B4" s="46" t="s">
        <v>90</v>
      </c>
      <c r="C4" s="46">
        <v>0.1</v>
      </c>
      <c r="D4" s="46">
        <v>0</v>
      </c>
      <c r="E4" s="46">
        <v>0</v>
      </c>
      <c r="F4" s="46">
        <v>0.86</v>
      </c>
    </row>
    <row r="5" spans="1:6" ht="30.75">
      <c r="A5" s="46" t="s">
        <v>66</v>
      </c>
      <c r="B5" s="46" t="s">
        <v>91</v>
      </c>
      <c r="C5" s="46">
        <v>1.5</v>
      </c>
      <c r="D5" s="46">
        <v>0</v>
      </c>
      <c r="E5" s="46">
        <v>0</v>
      </c>
      <c r="F5" s="46">
        <v>0</v>
      </c>
    </row>
    <row r="6" spans="1:6" ht="30.75">
      <c r="A6" s="46" t="s">
        <v>66</v>
      </c>
      <c r="B6" s="46" t="s">
        <v>92</v>
      </c>
      <c r="C6" s="46">
        <v>1.45</v>
      </c>
      <c r="D6" s="46">
        <v>2.42</v>
      </c>
      <c r="E6" s="46">
        <v>2.59</v>
      </c>
      <c r="F6" s="46">
        <v>1.27</v>
      </c>
    </row>
    <row r="7" spans="1:6" ht="30.75">
      <c r="A7" s="46" t="s">
        <v>66</v>
      </c>
      <c r="B7" s="46" t="s">
        <v>93</v>
      </c>
      <c r="C7" s="46">
        <v>0.2</v>
      </c>
      <c r="D7" s="46">
        <v>0</v>
      </c>
      <c r="E7" s="46">
        <v>0</v>
      </c>
      <c r="F7" s="46">
        <v>0.27</v>
      </c>
    </row>
    <row r="8" spans="1:6" ht="30.75">
      <c r="A8" s="46" t="s">
        <v>66</v>
      </c>
      <c r="B8" s="46" t="s">
        <v>94</v>
      </c>
      <c r="C8" s="46">
        <v>2.4700000000000002</v>
      </c>
      <c r="D8" s="46">
        <v>9.4600000000000009</v>
      </c>
      <c r="E8" s="46">
        <v>17.57</v>
      </c>
      <c r="F8" s="46">
        <v>4.4400000000000004</v>
      </c>
    </row>
    <row r="9" spans="1:6">
      <c r="A9" s="46" t="s">
        <v>79</v>
      </c>
      <c r="B9" s="46" t="s">
        <v>88</v>
      </c>
      <c r="C9" s="46">
        <v>7.91</v>
      </c>
      <c r="D9" s="46">
        <v>11.86</v>
      </c>
      <c r="E9" s="46">
        <v>7.78</v>
      </c>
      <c r="F9" s="46">
        <v>6.28</v>
      </c>
    </row>
    <row r="10" spans="1:6">
      <c r="A10" s="46" t="s">
        <v>79</v>
      </c>
      <c r="B10" s="46" t="s">
        <v>89</v>
      </c>
      <c r="C10" s="46">
        <v>31.6</v>
      </c>
      <c r="D10" s="46">
        <v>31.61</v>
      </c>
      <c r="E10" s="46">
        <v>66.75</v>
      </c>
      <c r="F10" s="46">
        <v>54.11</v>
      </c>
    </row>
    <row r="11" spans="1:6">
      <c r="A11" s="46" t="s">
        <v>79</v>
      </c>
      <c r="B11" s="46" t="s">
        <v>90</v>
      </c>
      <c r="C11" s="46">
        <v>0.1</v>
      </c>
      <c r="D11" s="46">
        <v>0</v>
      </c>
      <c r="E11" s="46">
        <v>0</v>
      </c>
      <c r="F11" s="46">
        <v>0.54</v>
      </c>
    </row>
    <row r="12" spans="1:6">
      <c r="A12" s="46" t="s">
        <v>79</v>
      </c>
      <c r="B12" s="46" t="s">
        <v>91</v>
      </c>
      <c r="C12" s="46">
        <v>0.78</v>
      </c>
      <c r="D12" s="46">
        <v>0</v>
      </c>
      <c r="E12" s="46">
        <v>0</v>
      </c>
      <c r="F12" s="46">
        <v>0</v>
      </c>
    </row>
    <row r="13" spans="1:6">
      <c r="A13" s="46" t="s">
        <v>79</v>
      </c>
      <c r="B13" s="46" t="s">
        <v>92</v>
      </c>
      <c r="C13" s="46">
        <v>2.5099999999999998</v>
      </c>
      <c r="D13" s="46">
        <v>4.22</v>
      </c>
      <c r="E13" s="46">
        <v>2.82</v>
      </c>
      <c r="F13" s="46">
        <v>2.37</v>
      </c>
    </row>
    <row r="14" spans="1:6">
      <c r="A14" s="46" t="s">
        <v>79</v>
      </c>
      <c r="B14" s="46" t="s">
        <v>93</v>
      </c>
      <c r="C14" s="46">
        <v>0.32</v>
      </c>
      <c r="D14" s="46">
        <v>0</v>
      </c>
      <c r="E14" s="46">
        <v>0</v>
      </c>
      <c r="F14" s="46">
        <v>0.64</v>
      </c>
    </row>
    <row r="15" spans="1:6">
      <c r="A15" s="46" t="s">
        <v>79</v>
      </c>
      <c r="B15" s="46" t="s">
        <v>94</v>
      </c>
      <c r="C15" s="46">
        <v>5.21</v>
      </c>
      <c r="D15" s="46">
        <v>13.29</v>
      </c>
      <c r="E15" s="46">
        <v>34.840000000000003</v>
      </c>
      <c r="F15" s="46">
        <v>7.09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1"/>
  <sheetViews>
    <sheetView workbookViewId="0"/>
  </sheetViews>
  <sheetFormatPr defaultColWidth="11" defaultRowHeight="15.75"/>
  <cols>
    <col min="1" max="1" width="10.625" bestFit="1" customWidth="1"/>
    <col min="2" max="2" width="7.375" bestFit="1" customWidth="1"/>
    <col min="3" max="3" width="13.875" bestFit="1" customWidth="1"/>
    <col min="4" max="4" width="9.875" bestFit="1" customWidth="1"/>
    <col min="5" max="5" width="12" bestFit="1" customWidth="1"/>
    <col min="6" max="6" width="5.625" bestFit="1" customWidth="1"/>
    <col min="7" max="7" width="11.375" bestFit="1" customWidth="1"/>
    <col min="8" max="8" width="10.625" bestFit="1" customWidth="1"/>
  </cols>
  <sheetData>
    <row r="1" spans="1:8">
      <c r="A1" t="s">
        <v>54</v>
      </c>
      <c r="B1" t="s">
        <v>55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</row>
    <row r="2" spans="1:8">
      <c r="A2" t="s">
        <v>65</v>
      </c>
      <c r="B2" t="s">
        <v>66</v>
      </c>
      <c r="C2" t="s">
        <v>69</v>
      </c>
      <c r="D2" t="s">
        <v>101</v>
      </c>
      <c r="E2" s="1">
        <v>0.57262000000000002</v>
      </c>
      <c r="F2" s="1">
        <v>1.9499999999999999E-3</v>
      </c>
      <c r="G2" s="1">
        <v>0.56879000000000002</v>
      </c>
      <c r="H2" s="1">
        <v>0.57645000000000002</v>
      </c>
    </row>
    <row r="3" spans="1:8">
      <c r="A3" t="s">
        <v>65</v>
      </c>
      <c r="B3" t="s">
        <v>66</v>
      </c>
      <c r="C3" t="s">
        <v>69</v>
      </c>
      <c r="D3" t="s">
        <v>67</v>
      </c>
      <c r="E3" s="1">
        <v>6.2300000000000003E-3</v>
      </c>
      <c r="F3" s="1">
        <v>4.0000000000000003E-5</v>
      </c>
      <c r="G3" s="1">
        <v>6.1500000000000001E-3</v>
      </c>
      <c r="H3" s="1">
        <v>6.3200000000000001E-3</v>
      </c>
    </row>
    <row r="4" spans="1:8">
      <c r="A4" t="s">
        <v>65</v>
      </c>
      <c r="B4" t="s">
        <v>66</v>
      </c>
      <c r="C4" t="s">
        <v>69</v>
      </c>
      <c r="D4" t="s">
        <v>68</v>
      </c>
      <c r="E4" s="1">
        <v>1.31E-3</v>
      </c>
      <c r="F4" s="1">
        <v>3.0000000000000001E-5</v>
      </c>
      <c r="G4" s="1">
        <v>1.25E-3</v>
      </c>
      <c r="H4" s="1">
        <v>1.3600000000000001E-3</v>
      </c>
    </row>
    <row r="5" spans="1:8">
      <c r="A5" t="s">
        <v>65</v>
      </c>
      <c r="B5" t="s">
        <v>66</v>
      </c>
      <c r="C5" t="s">
        <v>69</v>
      </c>
      <c r="D5" t="s">
        <v>102</v>
      </c>
      <c r="E5" s="1">
        <v>2.104E-2</v>
      </c>
      <c r="F5" s="1">
        <v>7.6999999999999996E-4</v>
      </c>
      <c r="G5" s="1">
        <v>1.9519999999999999E-2</v>
      </c>
      <c r="H5" s="1">
        <v>2.2550000000000001E-2</v>
      </c>
    </row>
    <row r="6" spans="1:8">
      <c r="A6" t="s">
        <v>65</v>
      </c>
      <c r="B6" t="s">
        <v>66</v>
      </c>
      <c r="C6" t="s">
        <v>70</v>
      </c>
      <c r="D6" t="s">
        <v>101</v>
      </c>
      <c r="E6" s="1">
        <v>69.5471</v>
      </c>
      <c r="F6" s="1">
        <v>0.57138999999999995</v>
      </c>
      <c r="G6" s="1">
        <v>68.427170000000004</v>
      </c>
      <c r="H6" s="1">
        <v>70.667029999999997</v>
      </c>
    </row>
    <row r="7" spans="1:8">
      <c r="A7" t="s">
        <v>65</v>
      </c>
      <c r="B7" t="s">
        <v>66</v>
      </c>
      <c r="C7" t="s">
        <v>70</v>
      </c>
      <c r="D7" t="s">
        <v>67</v>
      </c>
      <c r="E7" s="1">
        <v>0.59574000000000005</v>
      </c>
      <c r="F7" s="1">
        <v>1.2630000000000001E-2</v>
      </c>
      <c r="G7" s="1">
        <v>0.57099</v>
      </c>
      <c r="H7" s="1">
        <v>0.62050000000000005</v>
      </c>
    </row>
    <row r="8" spans="1:8">
      <c r="A8" t="s">
        <v>65</v>
      </c>
      <c r="B8" t="s">
        <v>66</v>
      </c>
      <c r="C8" t="s">
        <v>70</v>
      </c>
      <c r="D8" t="s">
        <v>68</v>
      </c>
      <c r="E8" s="1">
        <v>0.90571999999999997</v>
      </c>
      <c r="F8" s="1">
        <v>8.1899999999999994E-3</v>
      </c>
      <c r="G8" s="1">
        <v>0.88966000000000001</v>
      </c>
      <c r="H8" s="1">
        <v>0.92178000000000004</v>
      </c>
    </row>
    <row r="9" spans="1:8">
      <c r="A9" t="s">
        <v>65</v>
      </c>
      <c r="B9" t="s">
        <v>66</v>
      </c>
      <c r="C9" t="s">
        <v>70</v>
      </c>
      <c r="D9" t="s">
        <v>102</v>
      </c>
      <c r="E9" s="1">
        <v>-2.4616799999999999</v>
      </c>
      <c r="F9" s="1">
        <v>0.22570000000000001</v>
      </c>
      <c r="G9" s="1">
        <v>-2.9040599999999999</v>
      </c>
      <c r="H9" s="1">
        <v>-2.0192999999999999</v>
      </c>
    </row>
    <row r="10" spans="1:8">
      <c r="A10" t="s">
        <v>65</v>
      </c>
      <c r="B10" t="s">
        <v>66</v>
      </c>
      <c r="C10" t="s">
        <v>71</v>
      </c>
      <c r="D10" t="s">
        <v>101</v>
      </c>
      <c r="E10" s="1">
        <v>63.157730000000001</v>
      </c>
      <c r="F10" s="1">
        <v>0.30513000000000001</v>
      </c>
      <c r="G10" s="1">
        <v>62.55968</v>
      </c>
      <c r="H10" s="1">
        <v>63.755780000000001</v>
      </c>
    </row>
    <row r="11" spans="1:8">
      <c r="A11" t="s">
        <v>65</v>
      </c>
      <c r="B11" t="s">
        <v>66</v>
      </c>
      <c r="C11" t="s">
        <v>71</v>
      </c>
      <c r="D11" t="s">
        <v>67</v>
      </c>
      <c r="E11" s="1">
        <v>0.55954000000000004</v>
      </c>
      <c r="F11" s="1">
        <v>6.7400000000000003E-3</v>
      </c>
      <c r="G11" s="1">
        <v>0.54632000000000003</v>
      </c>
      <c r="H11" s="1">
        <v>0.57276000000000005</v>
      </c>
    </row>
    <row r="12" spans="1:8">
      <c r="A12" t="s">
        <v>65</v>
      </c>
      <c r="B12" t="s">
        <v>66</v>
      </c>
      <c r="C12" t="s">
        <v>71</v>
      </c>
      <c r="D12" t="s">
        <v>68</v>
      </c>
      <c r="E12" s="1">
        <v>5.6390000000000003E-2</v>
      </c>
      <c r="F12" s="1">
        <v>4.3800000000000002E-3</v>
      </c>
      <c r="G12" s="1">
        <v>4.7809999999999998E-2</v>
      </c>
      <c r="H12" s="1">
        <v>6.497E-2</v>
      </c>
    </row>
    <row r="13" spans="1:8">
      <c r="A13" t="s">
        <v>65</v>
      </c>
      <c r="B13" t="s">
        <v>66</v>
      </c>
      <c r="C13" t="s">
        <v>71</v>
      </c>
      <c r="D13" t="s">
        <v>102</v>
      </c>
      <c r="E13" s="1">
        <v>-0.87400999999999995</v>
      </c>
      <c r="F13" s="1">
        <v>0.12053</v>
      </c>
      <c r="G13" s="1">
        <v>-1.1102399999999999</v>
      </c>
      <c r="H13" s="1">
        <v>-0.63776999999999995</v>
      </c>
    </row>
    <row r="14" spans="1:8">
      <c r="A14" t="s">
        <v>65</v>
      </c>
      <c r="B14" t="s">
        <v>66</v>
      </c>
      <c r="C14" t="s">
        <v>72</v>
      </c>
      <c r="D14" t="s">
        <v>101</v>
      </c>
      <c r="E14" s="1">
        <v>1.2095499999999999</v>
      </c>
      <c r="F14" s="1">
        <v>0.30069000000000001</v>
      </c>
      <c r="G14" s="1">
        <v>0.62019000000000002</v>
      </c>
      <c r="H14" s="1">
        <v>1.79891</v>
      </c>
    </row>
    <row r="15" spans="1:8">
      <c r="A15" t="s">
        <v>65</v>
      </c>
      <c r="B15" t="s">
        <v>66</v>
      </c>
      <c r="C15" t="s">
        <v>72</v>
      </c>
      <c r="D15" t="s">
        <v>67</v>
      </c>
      <c r="E15" s="1">
        <v>0.47599000000000002</v>
      </c>
      <c r="F15" s="1">
        <v>6.6499999999999997E-3</v>
      </c>
      <c r="G15" s="1">
        <v>0.46295999999999998</v>
      </c>
      <c r="H15" s="1">
        <v>0.48902000000000001</v>
      </c>
    </row>
    <row r="16" spans="1:8">
      <c r="A16" t="s">
        <v>65</v>
      </c>
      <c r="B16" t="s">
        <v>66</v>
      </c>
      <c r="C16" t="s">
        <v>72</v>
      </c>
      <c r="D16" t="s">
        <v>68</v>
      </c>
      <c r="E16" s="1">
        <v>0.10352</v>
      </c>
      <c r="F16" s="1">
        <v>4.3099999999999996E-3</v>
      </c>
      <c r="G16" s="1">
        <v>9.5070000000000002E-2</v>
      </c>
      <c r="H16" s="1">
        <v>0.11197</v>
      </c>
    </row>
    <row r="17" spans="1:8">
      <c r="A17" t="s">
        <v>65</v>
      </c>
      <c r="B17" t="s">
        <v>66</v>
      </c>
      <c r="C17" t="s">
        <v>72</v>
      </c>
      <c r="D17" t="s">
        <v>102</v>
      </c>
      <c r="E17" s="1">
        <v>-0.96028999999999998</v>
      </c>
      <c r="F17" s="1">
        <v>0.11878</v>
      </c>
      <c r="G17" s="1">
        <v>-1.19309</v>
      </c>
      <c r="H17" s="1">
        <v>-0.72748999999999997</v>
      </c>
    </row>
    <row r="18" spans="1:8">
      <c r="A18" t="s">
        <v>65</v>
      </c>
      <c r="B18" t="s">
        <v>66</v>
      </c>
      <c r="C18" t="s">
        <v>73</v>
      </c>
      <c r="D18" t="s">
        <v>101</v>
      </c>
      <c r="E18" s="1">
        <v>53.38579</v>
      </c>
      <c r="F18" s="1">
        <v>0.34249000000000002</v>
      </c>
      <c r="G18" s="1">
        <v>52.714509999999997</v>
      </c>
      <c r="H18" s="1">
        <v>54.057079999999999</v>
      </c>
    </row>
    <row r="19" spans="1:8">
      <c r="A19" t="s">
        <v>65</v>
      </c>
      <c r="B19" t="s">
        <v>66</v>
      </c>
      <c r="C19" t="s">
        <v>73</v>
      </c>
      <c r="D19" t="s">
        <v>67</v>
      </c>
      <c r="E19" s="1">
        <v>0.22466</v>
      </c>
      <c r="F19" s="1">
        <v>7.5700000000000003E-3</v>
      </c>
      <c r="G19" s="1">
        <v>0.20982000000000001</v>
      </c>
      <c r="H19" s="1">
        <v>0.23949999999999999</v>
      </c>
    </row>
    <row r="20" spans="1:8">
      <c r="A20" t="s">
        <v>65</v>
      </c>
      <c r="B20" t="s">
        <v>66</v>
      </c>
      <c r="C20" t="s">
        <v>73</v>
      </c>
      <c r="D20" t="s">
        <v>68</v>
      </c>
      <c r="E20" s="1">
        <v>8.609E-2</v>
      </c>
      <c r="F20" s="1">
        <v>4.9100000000000003E-3</v>
      </c>
      <c r="G20" s="1">
        <v>7.646E-2</v>
      </c>
      <c r="H20" s="1">
        <v>9.572E-2</v>
      </c>
    </row>
    <row r="21" spans="1:8">
      <c r="A21" t="s">
        <v>65</v>
      </c>
      <c r="B21" t="s">
        <v>66</v>
      </c>
      <c r="C21" t="s">
        <v>73</v>
      </c>
      <c r="D21" t="s">
        <v>102</v>
      </c>
      <c r="E21" s="1">
        <v>-1.28687</v>
      </c>
      <c r="F21" s="1">
        <v>0.13528999999999999</v>
      </c>
      <c r="G21" s="1">
        <v>-1.55203</v>
      </c>
      <c r="H21" s="1">
        <v>-1.0217000000000001</v>
      </c>
    </row>
    <row r="22" spans="1:8">
      <c r="A22" t="s">
        <v>65</v>
      </c>
      <c r="B22" t="s">
        <v>66</v>
      </c>
      <c r="C22" t="s">
        <v>74</v>
      </c>
      <c r="D22" t="s">
        <v>101</v>
      </c>
      <c r="E22" s="1">
        <v>-5.4944100000000002</v>
      </c>
      <c r="F22" s="1">
        <v>9.3490000000000004E-2</v>
      </c>
      <c r="G22" s="1">
        <v>-5.6776400000000002</v>
      </c>
      <c r="H22" s="1">
        <v>-5.3111699999999997</v>
      </c>
    </row>
    <row r="23" spans="1:8">
      <c r="A23" t="s">
        <v>65</v>
      </c>
      <c r="B23" t="s">
        <v>66</v>
      </c>
      <c r="C23" t="s">
        <v>74</v>
      </c>
      <c r="D23" t="s">
        <v>67</v>
      </c>
      <c r="E23" s="1">
        <v>0.25186999999999998</v>
      </c>
      <c r="F23" s="1">
        <v>2.0699999999999998E-3</v>
      </c>
      <c r="G23" s="1">
        <v>0.24782000000000001</v>
      </c>
      <c r="H23" s="1">
        <v>0.25591999999999998</v>
      </c>
    </row>
    <row r="24" spans="1:8">
      <c r="A24" t="s">
        <v>65</v>
      </c>
      <c r="B24" t="s">
        <v>66</v>
      </c>
      <c r="C24" t="s">
        <v>74</v>
      </c>
      <c r="D24" t="s">
        <v>68</v>
      </c>
      <c r="E24" s="1">
        <v>1.9570000000000001E-2</v>
      </c>
      <c r="F24" s="1">
        <v>1.34E-3</v>
      </c>
      <c r="G24" s="1">
        <v>1.694E-2</v>
      </c>
      <c r="H24" s="1">
        <v>2.2200000000000001E-2</v>
      </c>
    </row>
    <row r="25" spans="1:8">
      <c r="A25" t="s">
        <v>65</v>
      </c>
      <c r="B25" t="s">
        <v>66</v>
      </c>
      <c r="C25" t="s">
        <v>74</v>
      </c>
      <c r="D25" t="s">
        <v>102</v>
      </c>
      <c r="E25" s="1">
        <v>0.73577999999999999</v>
      </c>
      <c r="F25" s="1">
        <v>3.6929999999999998E-2</v>
      </c>
      <c r="G25" s="1">
        <v>0.66339999999999999</v>
      </c>
      <c r="H25" s="1">
        <v>0.80815999999999999</v>
      </c>
    </row>
    <row r="26" spans="1:8">
      <c r="A26" t="s">
        <v>65</v>
      </c>
      <c r="B26" t="s">
        <v>66</v>
      </c>
      <c r="C26" t="s">
        <v>75</v>
      </c>
      <c r="D26" t="s">
        <v>101</v>
      </c>
      <c r="E26" s="1">
        <v>2.16629</v>
      </c>
      <c r="F26" s="1">
        <v>1.1270000000000001E-2</v>
      </c>
      <c r="G26" s="1">
        <v>2.1442100000000002</v>
      </c>
      <c r="H26" s="1">
        <v>2.18838</v>
      </c>
    </row>
    <row r="27" spans="1:8">
      <c r="A27" t="s">
        <v>65</v>
      </c>
      <c r="B27" t="s">
        <v>66</v>
      </c>
      <c r="C27" t="s">
        <v>75</v>
      </c>
      <c r="D27" t="s">
        <v>67</v>
      </c>
      <c r="E27" s="1">
        <v>-2.792E-2</v>
      </c>
      <c r="F27" s="1">
        <v>2.5000000000000001E-4</v>
      </c>
      <c r="G27" s="1">
        <v>-2.8410000000000001E-2</v>
      </c>
      <c r="H27" s="1">
        <v>-2.743E-2</v>
      </c>
    </row>
    <row r="28" spans="1:8">
      <c r="A28" t="s">
        <v>65</v>
      </c>
      <c r="B28" t="s">
        <v>66</v>
      </c>
      <c r="C28" t="s">
        <v>75</v>
      </c>
      <c r="D28" t="s">
        <v>68</v>
      </c>
      <c r="E28" s="1">
        <v>3.6800000000000001E-3</v>
      </c>
      <c r="F28" s="1">
        <v>1.6000000000000001E-4</v>
      </c>
      <c r="G28" s="1">
        <v>3.3600000000000001E-3</v>
      </c>
      <c r="H28" s="1">
        <v>3.9899999999999996E-3</v>
      </c>
    </row>
    <row r="29" spans="1:8">
      <c r="A29" t="s">
        <v>65</v>
      </c>
      <c r="B29" t="s">
        <v>66</v>
      </c>
      <c r="C29" t="s">
        <v>75</v>
      </c>
      <c r="D29" t="s">
        <v>102</v>
      </c>
      <c r="E29" s="1">
        <v>-0.1152</v>
      </c>
      <c r="F29" s="1">
        <v>4.45E-3</v>
      </c>
      <c r="G29" s="1">
        <v>-0.12392</v>
      </c>
      <c r="H29" s="1">
        <v>-0.10648000000000001</v>
      </c>
    </row>
    <row r="30" spans="1:8">
      <c r="A30" t="s">
        <v>65</v>
      </c>
      <c r="B30" t="s">
        <v>66</v>
      </c>
      <c r="C30" t="s">
        <v>76</v>
      </c>
      <c r="D30" t="s">
        <v>101</v>
      </c>
      <c r="E30" s="1">
        <v>-0.78995000000000004</v>
      </c>
      <c r="F30" s="1">
        <v>2.3970000000000002E-2</v>
      </c>
      <c r="G30" s="1">
        <v>-0.83694000000000002</v>
      </c>
      <c r="H30" s="1">
        <v>-0.74297000000000002</v>
      </c>
    </row>
    <row r="31" spans="1:8">
      <c r="A31" t="s">
        <v>65</v>
      </c>
      <c r="B31" t="s">
        <v>66</v>
      </c>
      <c r="C31" t="s">
        <v>76</v>
      </c>
      <c r="D31" t="s">
        <v>67</v>
      </c>
      <c r="E31" s="1">
        <v>4.9140000000000003E-2</v>
      </c>
      <c r="F31" s="1">
        <v>5.2999999999999998E-4</v>
      </c>
      <c r="G31" s="1">
        <v>4.8099999999999997E-2</v>
      </c>
      <c r="H31" s="1">
        <v>5.0180000000000002E-2</v>
      </c>
    </row>
    <row r="32" spans="1:8">
      <c r="A32" t="s">
        <v>65</v>
      </c>
      <c r="B32" t="s">
        <v>66</v>
      </c>
      <c r="C32" t="s">
        <v>76</v>
      </c>
      <c r="D32" t="s">
        <v>68</v>
      </c>
      <c r="E32" s="1">
        <v>1.6959999999999999E-2</v>
      </c>
      <c r="F32" s="1">
        <v>3.4000000000000002E-4</v>
      </c>
      <c r="G32" s="1">
        <v>1.6289999999999999E-2</v>
      </c>
      <c r="H32" s="1">
        <v>1.7639999999999999E-2</v>
      </c>
    </row>
    <row r="33" spans="1:8">
      <c r="A33" t="s">
        <v>65</v>
      </c>
      <c r="B33" t="s">
        <v>66</v>
      </c>
      <c r="C33" t="s">
        <v>76</v>
      </c>
      <c r="D33" t="s">
        <v>102</v>
      </c>
      <c r="E33" s="1">
        <v>0.25246000000000002</v>
      </c>
      <c r="F33" s="1">
        <v>9.4699999999999993E-3</v>
      </c>
      <c r="G33" s="1">
        <v>0.2339</v>
      </c>
      <c r="H33" s="1">
        <v>0.27101999999999998</v>
      </c>
    </row>
    <row r="34" spans="1:8">
      <c r="A34" t="s">
        <v>65</v>
      </c>
      <c r="B34" t="s">
        <v>66</v>
      </c>
      <c r="C34" t="s">
        <v>77</v>
      </c>
      <c r="D34" t="s">
        <v>101</v>
      </c>
      <c r="E34" s="1">
        <v>2.30125</v>
      </c>
      <c r="F34" s="1">
        <v>2.7660000000000001E-2</v>
      </c>
      <c r="G34" s="1">
        <v>2.2470400000000001</v>
      </c>
      <c r="H34" s="1">
        <v>2.3554599999999999</v>
      </c>
    </row>
    <row r="35" spans="1:8">
      <c r="A35" t="s">
        <v>65</v>
      </c>
      <c r="B35" t="s">
        <v>66</v>
      </c>
      <c r="C35" t="s">
        <v>77</v>
      </c>
      <c r="D35" t="s">
        <v>67</v>
      </c>
      <c r="E35" s="1">
        <v>9.4400000000000005E-3</v>
      </c>
      <c r="F35" s="1">
        <v>6.0999999999999997E-4</v>
      </c>
      <c r="G35" s="1">
        <v>8.2400000000000008E-3</v>
      </c>
      <c r="H35" s="1">
        <v>1.064E-2</v>
      </c>
    </row>
    <row r="36" spans="1:8">
      <c r="A36" t="s">
        <v>65</v>
      </c>
      <c r="B36" t="s">
        <v>66</v>
      </c>
      <c r="C36" t="s">
        <v>77</v>
      </c>
      <c r="D36" t="s">
        <v>68</v>
      </c>
      <c r="E36" s="1">
        <v>1.934E-2</v>
      </c>
      <c r="F36" s="1">
        <v>4.0000000000000002E-4</v>
      </c>
      <c r="G36" s="1">
        <v>1.856E-2</v>
      </c>
      <c r="H36" s="1">
        <v>2.0119999999999999E-2</v>
      </c>
    </row>
    <row r="37" spans="1:8">
      <c r="A37" t="s">
        <v>65</v>
      </c>
      <c r="B37" t="s">
        <v>66</v>
      </c>
      <c r="C37" t="s">
        <v>77</v>
      </c>
      <c r="D37" t="s">
        <v>102</v>
      </c>
      <c r="E37" s="1">
        <v>6.0359999999999997E-2</v>
      </c>
      <c r="F37" s="1">
        <v>1.093E-2</v>
      </c>
      <c r="G37" s="1">
        <v>3.8949999999999999E-2</v>
      </c>
      <c r="H37" s="1">
        <v>8.1780000000000005E-2</v>
      </c>
    </row>
    <row r="38" spans="1:8">
      <c r="A38" t="s">
        <v>65</v>
      </c>
      <c r="B38" t="s">
        <v>66</v>
      </c>
      <c r="C38" t="s">
        <v>78</v>
      </c>
      <c r="D38" t="s">
        <v>101</v>
      </c>
      <c r="E38" s="1">
        <v>3.8813399999999998</v>
      </c>
      <c r="F38" s="1">
        <v>1.8790000000000001E-2</v>
      </c>
      <c r="G38" s="1">
        <v>3.8445</v>
      </c>
      <c r="H38" s="1">
        <v>3.91818</v>
      </c>
    </row>
    <row r="39" spans="1:8">
      <c r="A39" t="s">
        <v>65</v>
      </c>
      <c r="B39" t="s">
        <v>66</v>
      </c>
      <c r="C39" t="s">
        <v>78</v>
      </c>
      <c r="D39" t="s">
        <v>67</v>
      </c>
      <c r="E39" s="1">
        <v>1.329E-2</v>
      </c>
      <c r="F39" s="1">
        <v>4.2000000000000002E-4</v>
      </c>
      <c r="G39" s="1">
        <v>1.248E-2</v>
      </c>
      <c r="H39" s="1">
        <v>1.41E-2</v>
      </c>
    </row>
    <row r="40" spans="1:8">
      <c r="A40" t="s">
        <v>65</v>
      </c>
      <c r="B40" t="s">
        <v>66</v>
      </c>
      <c r="C40" t="s">
        <v>78</v>
      </c>
      <c r="D40" t="s">
        <v>68</v>
      </c>
      <c r="E40" s="1">
        <v>1.2800000000000001E-2</v>
      </c>
      <c r="F40" s="1">
        <v>2.7E-4</v>
      </c>
      <c r="G40" s="1">
        <v>1.227E-2</v>
      </c>
      <c r="H40" s="1">
        <v>1.332E-2</v>
      </c>
    </row>
    <row r="41" spans="1:8">
      <c r="A41" t="s">
        <v>65</v>
      </c>
      <c r="B41" t="s">
        <v>66</v>
      </c>
      <c r="C41" t="s">
        <v>78</v>
      </c>
      <c r="D41" t="s">
        <v>102</v>
      </c>
      <c r="E41" s="1">
        <v>-5.1400000000000001E-2</v>
      </c>
      <c r="F41" s="1">
        <v>7.4200000000000004E-3</v>
      </c>
      <c r="G41" s="1">
        <v>-6.5949999999999995E-2</v>
      </c>
      <c r="H41" s="1">
        <v>-3.6850000000000001E-2</v>
      </c>
    </row>
    <row r="42" spans="1:8">
      <c r="A42" t="s">
        <v>65</v>
      </c>
      <c r="B42" t="s">
        <v>79</v>
      </c>
      <c r="C42" t="s">
        <v>69</v>
      </c>
      <c r="D42" t="s">
        <v>101</v>
      </c>
      <c r="E42" s="1">
        <v>0.59923000000000004</v>
      </c>
      <c r="F42" s="1">
        <v>1.91E-3</v>
      </c>
      <c r="G42" s="1">
        <v>0.59548999999999996</v>
      </c>
      <c r="H42" s="1">
        <v>0.60297000000000001</v>
      </c>
    </row>
    <row r="43" spans="1:8">
      <c r="A43" t="s">
        <v>65</v>
      </c>
      <c r="B43" t="s">
        <v>79</v>
      </c>
      <c r="C43" t="s">
        <v>69</v>
      </c>
      <c r="D43" t="s">
        <v>67</v>
      </c>
      <c r="E43" s="1">
        <v>9.2399999999999999E-3</v>
      </c>
      <c r="F43" s="1">
        <v>5.0000000000000002E-5</v>
      </c>
      <c r="G43" s="1">
        <v>9.1500000000000001E-3</v>
      </c>
      <c r="H43" s="1">
        <v>9.3299999999999998E-3</v>
      </c>
    </row>
    <row r="44" spans="1:8">
      <c r="A44" t="s">
        <v>65</v>
      </c>
      <c r="B44" t="s">
        <v>79</v>
      </c>
      <c r="C44" t="s">
        <v>69</v>
      </c>
      <c r="D44" t="s">
        <v>68</v>
      </c>
      <c r="E44" s="1">
        <v>1.3699999999999999E-3</v>
      </c>
      <c r="F44" s="1">
        <v>2.0000000000000002E-5</v>
      </c>
      <c r="G44" s="1">
        <v>1.32E-3</v>
      </c>
      <c r="H44" s="1">
        <v>1.42E-3</v>
      </c>
    </row>
    <row r="45" spans="1:8">
      <c r="A45" t="s">
        <v>65</v>
      </c>
      <c r="B45" t="s">
        <v>79</v>
      </c>
      <c r="C45" t="s">
        <v>69</v>
      </c>
      <c r="D45" t="s">
        <v>102</v>
      </c>
      <c r="E45" s="1">
        <v>1.4590000000000001E-2</v>
      </c>
      <c r="F45" s="1">
        <v>5.9999999999999995E-4</v>
      </c>
      <c r="G45" s="1">
        <v>1.342E-2</v>
      </c>
      <c r="H45" s="1">
        <v>1.576E-2</v>
      </c>
    </row>
    <row r="46" spans="1:8">
      <c r="A46" t="s">
        <v>65</v>
      </c>
      <c r="B46" t="s">
        <v>79</v>
      </c>
      <c r="C46" t="s">
        <v>70</v>
      </c>
      <c r="D46" t="s">
        <v>101</v>
      </c>
      <c r="E46" s="1">
        <v>95.994150000000005</v>
      </c>
      <c r="F46" s="1">
        <v>0.64032</v>
      </c>
      <c r="G46" s="1">
        <v>94.73912</v>
      </c>
      <c r="H46" s="1">
        <v>97.249170000000007</v>
      </c>
    </row>
    <row r="47" spans="1:8">
      <c r="A47" t="s">
        <v>65</v>
      </c>
      <c r="B47" t="s">
        <v>79</v>
      </c>
      <c r="C47" t="s">
        <v>70</v>
      </c>
      <c r="D47" t="s">
        <v>67</v>
      </c>
      <c r="E47" s="1">
        <v>0.52763000000000004</v>
      </c>
      <c r="F47" s="1">
        <v>1.5389999999999999E-2</v>
      </c>
      <c r="G47" s="1">
        <v>0.49747000000000002</v>
      </c>
      <c r="H47" s="1">
        <v>0.55779999999999996</v>
      </c>
    </row>
    <row r="48" spans="1:8">
      <c r="A48" t="s">
        <v>65</v>
      </c>
      <c r="B48" t="s">
        <v>79</v>
      </c>
      <c r="C48" t="s">
        <v>70</v>
      </c>
      <c r="D48" t="s">
        <v>68</v>
      </c>
      <c r="E48" s="1">
        <v>0.54903000000000002</v>
      </c>
      <c r="F48" s="1">
        <v>8.1300000000000001E-3</v>
      </c>
      <c r="G48" s="1">
        <v>0.53308999999999995</v>
      </c>
      <c r="H48" s="1">
        <v>0.56496999999999997</v>
      </c>
    </row>
    <row r="49" spans="1:8">
      <c r="A49" t="s">
        <v>65</v>
      </c>
      <c r="B49" t="s">
        <v>79</v>
      </c>
      <c r="C49" t="s">
        <v>70</v>
      </c>
      <c r="D49" t="s">
        <v>102</v>
      </c>
      <c r="E49" s="1">
        <v>-0.82418999999999998</v>
      </c>
      <c r="F49" s="1">
        <v>0.20043</v>
      </c>
      <c r="G49" s="1">
        <v>-1.2170300000000001</v>
      </c>
      <c r="H49" s="1">
        <v>-0.43135000000000001</v>
      </c>
    </row>
    <row r="50" spans="1:8">
      <c r="A50" t="s">
        <v>65</v>
      </c>
      <c r="B50" t="s">
        <v>79</v>
      </c>
      <c r="C50" t="s">
        <v>71</v>
      </c>
      <c r="D50" t="s">
        <v>101</v>
      </c>
      <c r="E50" s="1">
        <v>73.430859999999996</v>
      </c>
      <c r="F50" s="1">
        <v>0.36865999999999999</v>
      </c>
      <c r="G50" s="1">
        <v>72.708299999999994</v>
      </c>
      <c r="H50" s="1">
        <v>74.153419999999997</v>
      </c>
    </row>
    <row r="51" spans="1:8">
      <c r="A51" t="s">
        <v>65</v>
      </c>
      <c r="B51" t="s">
        <v>79</v>
      </c>
      <c r="C51" t="s">
        <v>71</v>
      </c>
      <c r="D51" t="s">
        <v>67</v>
      </c>
      <c r="E51" s="1">
        <v>0.49680999999999997</v>
      </c>
      <c r="F51" s="1">
        <v>8.8599999999999998E-3</v>
      </c>
      <c r="G51" s="1">
        <v>0.47944999999999999</v>
      </c>
      <c r="H51" s="1">
        <v>0.51417999999999997</v>
      </c>
    </row>
    <row r="52" spans="1:8">
      <c r="A52" t="s">
        <v>65</v>
      </c>
      <c r="B52" t="s">
        <v>79</v>
      </c>
      <c r="C52" t="s">
        <v>71</v>
      </c>
      <c r="D52" t="s">
        <v>68</v>
      </c>
      <c r="E52" s="1">
        <v>-3.9289999999999999E-2</v>
      </c>
      <c r="F52" s="1">
        <v>4.6800000000000001E-3</v>
      </c>
      <c r="G52" s="1">
        <v>-4.8469999999999999E-2</v>
      </c>
      <c r="H52" s="1">
        <v>-3.0110000000000001E-2</v>
      </c>
    </row>
    <row r="53" spans="1:8">
      <c r="A53" t="s">
        <v>65</v>
      </c>
      <c r="B53" t="s">
        <v>79</v>
      </c>
      <c r="C53" t="s">
        <v>71</v>
      </c>
      <c r="D53" t="s">
        <v>102</v>
      </c>
      <c r="E53" s="1">
        <v>-0.66668000000000005</v>
      </c>
      <c r="F53" s="1">
        <v>0.1154</v>
      </c>
      <c r="G53" s="1">
        <v>-0.89285000000000003</v>
      </c>
      <c r="H53" s="1">
        <v>-0.4405</v>
      </c>
    </row>
    <row r="54" spans="1:8">
      <c r="A54" t="s">
        <v>65</v>
      </c>
      <c r="B54" t="s">
        <v>79</v>
      </c>
      <c r="C54" t="s">
        <v>72</v>
      </c>
      <c r="D54" t="s">
        <v>101</v>
      </c>
      <c r="E54" s="1">
        <v>16.581029999999998</v>
      </c>
      <c r="F54" s="1">
        <v>0.43595</v>
      </c>
      <c r="G54" s="1">
        <v>15.72658</v>
      </c>
      <c r="H54" s="1">
        <v>17.435490000000001</v>
      </c>
    </row>
    <row r="55" spans="1:8">
      <c r="A55" t="s">
        <v>65</v>
      </c>
      <c r="B55" t="s">
        <v>79</v>
      </c>
      <c r="C55" t="s">
        <v>72</v>
      </c>
      <c r="D55" t="s">
        <v>67</v>
      </c>
      <c r="E55" s="1">
        <v>0.90097000000000005</v>
      </c>
      <c r="F55" s="1">
        <v>1.048E-2</v>
      </c>
      <c r="G55" s="1">
        <v>0.88044</v>
      </c>
      <c r="H55" s="1">
        <v>0.92151000000000005</v>
      </c>
    </row>
    <row r="56" spans="1:8">
      <c r="A56" t="s">
        <v>65</v>
      </c>
      <c r="B56" t="s">
        <v>79</v>
      </c>
      <c r="C56" t="s">
        <v>72</v>
      </c>
      <c r="D56" t="s">
        <v>68</v>
      </c>
      <c r="E56" s="1">
        <v>-0.25844</v>
      </c>
      <c r="F56" s="1">
        <v>5.5399999999999998E-3</v>
      </c>
      <c r="G56" s="1">
        <v>-0.26928999999999997</v>
      </c>
      <c r="H56" s="1">
        <v>-0.24759</v>
      </c>
    </row>
    <row r="57" spans="1:8">
      <c r="A57" t="s">
        <v>65</v>
      </c>
      <c r="B57" t="s">
        <v>79</v>
      </c>
      <c r="C57" t="s">
        <v>72</v>
      </c>
      <c r="D57" t="s">
        <v>102</v>
      </c>
      <c r="E57" s="1">
        <v>-1.6852799999999999</v>
      </c>
      <c r="F57" s="1">
        <v>0.13646</v>
      </c>
      <c r="G57" s="1">
        <v>-1.9527399999999999</v>
      </c>
      <c r="H57" s="1">
        <v>-1.4178200000000001</v>
      </c>
    </row>
    <row r="58" spans="1:8">
      <c r="A58" t="s">
        <v>65</v>
      </c>
      <c r="B58" t="s">
        <v>79</v>
      </c>
      <c r="C58" t="s">
        <v>73</v>
      </c>
      <c r="D58" t="s">
        <v>101</v>
      </c>
      <c r="E58" s="1">
        <v>66.809160000000006</v>
      </c>
      <c r="F58" s="1">
        <v>0.48785000000000001</v>
      </c>
      <c r="G58" s="1">
        <v>65.852980000000002</v>
      </c>
      <c r="H58" s="1">
        <v>67.765339999999995</v>
      </c>
    </row>
    <row r="59" spans="1:8">
      <c r="A59" t="s">
        <v>65</v>
      </c>
      <c r="B59" t="s">
        <v>79</v>
      </c>
      <c r="C59" t="s">
        <v>73</v>
      </c>
      <c r="D59" t="s">
        <v>67</v>
      </c>
      <c r="E59" s="1">
        <v>0.25167</v>
      </c>
      <c r="F59" s="1">
        <v>1.172E-2</v>
      </c>
      <c r="G59" s="1">
        <v>0.22869</v>
      </c>
      <c r="H59" s="1">
        <v>0.27465000000000001</v>
      </c>
    </row>
    <row r="60" spans="1:8">
      <c r="A60" t="s">
        <v>65</v>
      </c>
      <c r="B60" t="s">
        <v>79</v>
      </c>
      <c r="C60" t="s">
        <v>73</v>
      </c>
      <c r="D60" t="s">
        <v>68</v>
      </c>
      <c r="E60" s="1">
        <v>0.14033000000000001</v>
      </c>
      <c r="F60" s="1">
        <v>6.1999999999999998E-3</v>
      </c>
      <c r="G60" s="1">
        <v>0.12819</v>
      </c>
      <c r="H60" s="1">
        <v>0.15248</v>
      </c>
    </row>
    <row r="61" spans="1:8">
      <c r="A61" t="s">
        <v>65</v>
      </c>
      <c r="B61" t="s">
        <v>79</v>
      </c>
      <c r="C61" t="s">
        <v>73</v>
      </c>
      <c r="D61" t="s">
        <v>102</v>
      </c>
      <c r="E61" s="1">
        <v>-3.7546300000000001</v>
      </c>
      <c r="F61" s="1">
        <v>0.15271000000000001</v>
      </c>
      <c r="G61" s="1">
        <v>-4.0539399999999999</v>
      </c>
      <c r="H61" s="1">
        <v>-3.45533</v>
      </c>
    </row>
    <row r="62" spans="1:8">
      <c r="A62" t="s">
        <v>65</v>
      </c>
      <c r="B62" t="s">
        <v>79</v>
      </c>
      <c r="C62" t="s">
        <v>74</v>
      </c>
      <c r="D62" t="s">
        <v>101</v>
      </c>
      <c r="E62" s="1">
        <v>-3.6353399999999998</v>
      </c>
      <c r="F62" s="1">
        <v>0.10643</v>
      </c>
      <c r="G62" s="1">
        <v>-3.84395</v>
      </c>
      <c r="H62" s="1">
        <v>-3.42672</v>
      </c>
    </row>
    <row r="63" spans="1:8">
      <c r="A63" t="s">
        <v>65</v>
      </c>
      <c r="B63" t="s">
        <v>79</v>
      </c>
      <c r="C63" t="s">
        <v>74</v>
      </c>
      <c r="D63" t="s">
        <v>67</v>
      </c>
      <c r="E63" s="1">
        <v>0.15251999999999999</v>
      </c>
      <c r="F63" s="1">
        <v>2.5600000000000002E-3</v>
      </c>
      <c r="G63" s="1">
        <v>0.14749999999999999</v>
      </c>
      <c r="H63" s="1">
        <v>0.15753</v>
      </c>
    </row>
    <row r="64" spans="1:8">
      <c r="A64" t="s">
        <v>65</v>
      </c>
      <c r="B64" t="s">
        <v>79</v>
      </c>
      <c r="C64" t="s">
        <v>74</v>
      </c>
      <c r="D64" t="s">
        <v>68</v>
      </c>
      <c r="E64" s="1">
        <v>2.5860000000000001E-2</v>
      </c>
      <c r="F64" s="1">
        <v>1.3500000000000001E-3</v>
      </c>
      <c r="G64" s="1">
        <v>2.3210000000000001E-2</v>
      </c>
      <c r="H64" s="1">
        <v>2.8510000000000001E-2</v>
      </c>
    </row>
    <row r="65" spans="1:8">
      <c r="A65" t="s">
        <v>65</v>
      </c>
      <c r="B65" t="s">
        <v>79</v>
      </c>
      <c r="C65" t="s">
        <v>74</v>
      </c>
      <c r="D65" t="s">
        <v>102</v>
      </c>
      <c r="E65" s="1">
        <v>1.0731599999999999</v>
      </c>
      <c r="F65" s="1">
        <v>3.3320000000000002E-2</v>
      </c>
      <c r="G65" s="1">
        <v>1.00786</v>
      </c>
      <c r="H65" s="1">
        <v>1.13846</v>
      </c>
    </row>
    <row r="66" spans="1:8">
      <c r="A66" t="s">
        <v>65</v>
      </c>
      <c r="B66" t="s">
        <v>79</v>
      </c>
      <c r="C66" t="s">
        <v>75</v>
      </c>
      <c r="D66" t="s">
        <v>101</v>
      </c>
      <c r="E66" s="1">
        <v>1.91025</v>
      </c>
      <c r="F66" s="1">
        <v>1.124E-2</v>
      </c>
      <c r="G66" s="1">
        <v>1.8882300000000001</v>
      </c>
      <c r="H66" s="1">
        <v>1.93228</v>
      </c>
    </row>
    <row r="67" spans="1:8">
      <c r="A67" t="s">
        <v>65</v>
      </c>
      <c r="B67" t="s">
        <v>79</v>
      </c>
      <c r="C67" t="s">
        <v>75</v>
      </c>
      <c r="D67" t="s">
        <v>67</v>
      </c>
      <c r="E67" s="1">
        <v>-2.486E-2</v>
      </c>
      <c r="F67" s="1">
        <v>2.7E-4</v>
      </c>
      <c r="G67" s="1">
        <v>-2.5389999999999999E-2</v>
      </c>
      <c r="H67" s="1">
        <v>-2.4330000000000001E-2</v>
      </c>
    </row>
    <row r="68" spans="1:8">
      <c r="A68" t="s">
        <v>65</v>
      </c>
      <c r="B68" t="s">
        <v>79</v>
      </c>
      <c r="C68" t="s">
        <v>75</v>
      </c>
      <c r="D68" t="s">
        <v>68</v>
      </c>
      <c r="E68" s="1">
        <v>1.5200000000000001E-3</v>
      </c>
      <c r="F68" s="1">
        <v>1.3999999999999999E-4</v>
      </c>
      <c r="G68" s="1">
        <v>1.24E-3</v>
      </c>
      <c r="H68" s="1">
        <v>1.8E-3</v>
      </c>
    </row>
    <row r="69" spans="1:8">
      <c r="A69" t="s">
        <v>65</v>
      </c>
      <c r="B69" t="s">
        <v>79</v>
      </c>
      <c r="C69" t="s">
        <v>75</v>
      </c>
      <c r="D69" t="s">
        <v>102</v>
      </c>
      <c r="E69" s="1">
        <v>-4.8410000000000002E-2</v>
      </c>
      <c r="F69" s="1">
        <v>3.5200000000000001E-3</v>
      </c>
      <c r="G69" s="1">
        <v>-5.5300000000000002E-2</v>
      </c>
      <c r="H69" s="1">
        <v>-4.1520000000000001E-2</v>
      </c>
    </row>
    <row r="70" spans="1:8">
      <c r="A70" t="s">
        <v>65</v>
      </c>
      <c r="B70" t="s">
        <v>79</v>
      </c>
      <c r="C70" t="s">
        <v>76</v>
      </c>
      <c r="D70" t="s">
        <v>101</v>
      </c>
      <c r="E70" s="1">
        <v>0.40409</v>
      </c>
      <c r="F70" s="1">
        <v>3.669E-2</v>
      </c>
      <c r="G70" s="1">
        <v>0.33217000000000002</v>
      </c>
      <c r="H70" s="1">
        <v>0.47600999999999999</v>
      </c>
    </row>
    <row r="71" spans="1:8">
      <c r="A71" t="s">
        <v>65</v>
      </c>
      <c r="B71" t="s">
        <v>79</v>
      </c>
      <c r="C71" t="s">
        <v>76</v>
      </c>
      <c r="D71" t="s">
        <v>67</v>
      </c>
      <c r="E71" s="1">
        <v>6.5269999999999995E-2</v>
      </c>
      <c r="F71" s="1">
        <v>8.8000000000000003E-4</v>
      </c>
      <c r="G71" s="1">
        <v>6.3549999999999995E-2</v>
      </c>
      <c r="H71" s="1">
        <v>6.7000000000000004E-2</v>
      </c>
    </row>
    <row r="72" spans="1:8">
      <c r="A72" t="s">
        <v>65</v>
      </c>
      <c r="B72" t="s">
        <v>79</v>
      </c>
      <c r="C72" t="s">
        <v>76</v>
      </c>
      <c r="D72" t="s">
        <v>68</v>
      </c>
      <c r="E72" s="1">
        <v>-6.1399999999999996E-3</v>
      </c>
      <c r="F72" s="1">
        <v>4.6999999999999999E-4</v>
      </c>
      <c r="G72" s="1">
        <v>-7.0499999999999998E-3</v>
      </c>
      <c r="H72" s="1">
        <v>-5.2300000000000003E-3</v>
      </c>
    </row>
    <row r="73" spans="1:8">
      <c r="A73" t="s">
        <v>65</v>
      </c>
      <c r="B73" t="s">
        <v>79</v>
      </c>
      <c r="C73" t="s">
        <v>76</v>
      </c>
      <c r="D73" t="s">
        <v>102</v>
      </c>
      <c r="E73" s="1">
        <v>0.17798</v>
      </c>
      <c r="F73" s="1">
        <v>1.149E-2</v>
      </c>
      <c r="G73" s="1">
        <v>0.15547</v>
      </c>
      <c r="H73" s="1">
        <v>0.20050000000000001</v>
      </c>
    </row>
    <row r="74" spans="1:8">
      <c r="A74" t="s">
        <v>65</v>
      </c>
      <c r="B74" t="s">
        <v>79</v>
      </c>
      <c r="C74" t="s">
        <v>77</v>
      </c>
      <c r="D74" t="s">
        <v>101</v>
      </c>
      <c r="E74" s="1">
        <v>4.6292</v>
      </c>
      <c r="F74" s="1">
        <v>3.2390000000000002E-2</v>
      </c>
      <c r="G74" s="1">
        <v>4.5657199999999998</v>
      </c>
      <c r="H74" s="1">
        <v>4.6926699999999997</v>
      </c>
    </row>
    <row r="75" spans="1:8">
      <c r="A75" t="s">
        <v>65</v>
      </c>
      <c r="B75" t="s">
        <v>79</v>
      </c>
      <c r="C75" t="s">
        <v>77</v>
      </c>
      <c r="D75" t="s">
        <v>67</v>
      </c>
      <c r="E75" s="1">
        <v>-5.4400000000000004E-3</v>
      </c>
      <c r="F75" s="1">
        <v>7.7999999999999999E-4</v>
      </c>
      <c r="G75" s="1">
        <v>-6.9699999999999996E-3</v>
      </c>
      <c r="H75" s="1">
        <v>-3.9199999999999999E-3</v>
      </c>
    </row>
    <row r="76" spans="1:8">
      <c r="A76" t="s">
        <v>65</v>
      </c>
      <c r="B76" t="s">
        <v>79</v>
      </c>
      <c r="C76" t="s">
        <v>77</v>
      </c>
      <c r="D76" t="s">
        <v>68</v>
      </c>
      <c r="E76" s="1">
        <v>-1.6830000000000001E-2</v>
      </c>
      <c r="F76" s="1">
        <v>4.0999999999999999E-4</v>
      </c>
      <c r="G76" s="1">
        <v>-1.763E-2</v>
      </c>
      <c r="H76" s="1">
        <v>-1.602E-2</v>
      </c>
    </row>
    <row r="77" spans="1:8">
      <c r="A77" t="s">
        <v>65</v>
      </c>
      <c r="B77" t="s">
        <v>79</v>
      </c>
      <c r="C77" t="s">
        <v>77</v>
      </c>
      <c r="D77" t="s">
        <v>102</v>
      </c>
      <c r="E77" s="1">
        <v>-2.4920000000000001E-2</v>
      </c>
      <c r="F77" s="1">
        <v>1.014E-2</v>
      </c>
      <c r="G77" s="1">
        <v>-4.4790000000000003E-2</v>
      </c>
      <c r="H77" s="1">
        <v>-5.0499999999999998E-3</v>
      </c>
    </row>
    <row r="78" spans="1:8">
      <c r="A78" t="s">
        <v>65</v>
      </c>
      <c r="B78" t="s">
        <v>79</v>
      </c>
      <c r="C78" t="s">
        <v>78</v>
      </c>
      <c r="D78" t="s">
        <v>101</v>
      </c>
      <c r="E78" s="1">
        <v>3.8184800000000001</v>
      </c>
      <c r="F78" s="1">
        <v>2.613E-2</v>
      </c>
      <c r="G78" s="1">
        <v>3.7672599999999998</v>
      </c>
      <c r="H78" s="1">
        <v>3.8696999999999999</v>
      </c>
    </row>
    <row r="79" spans="1:8">
      <c r="A79" t="s">
        <v>65</v>
      </c>
      <c r="B79" t="s">
        <v>79</v>
      </c>
      <c r="C79" t="s">
        <v>78</v>
      </c>
      <c r="D79" t="s">
        <v>67</v>
      </c>
      <c r="E79" s="1">
        <v>2.1100000000000001E-2</v>
      </c>
      <c r="F79" s="1">
        <v>6.3000000000000003E-4</v>
      </c>
      <c r="G79" s="1">
        <v>1.9869999999999999E-2</v>
      </c>
      <c r="H79" s="1">
        <v>2.2329999999999999E-2</v>
      </c>
    </row>
    <row r="80" spans="1:8">
      <c r="A80" t="s">
        <v>65</v>
      </c>
      <c r="B80" t="s">
        <v>79</v>
      </c>
      <c r="C80" t="s">
        <v>78</v>
      </c>
      <c r="D80" t="s">
        <v>68</v>
      </c>
      <c r="E80" s="1">
        <v>1.0829999999999999E-2</v>
      </c>
      <c r="F80" s="1">
        <v>3.3E-4</v>
      </c>
      <c r="G80" s="1">
        <v>1.018E-2</v>
      </c>
      <c r="H80" s="1">
        <v>1.1480000000000001E-2</v>
      </c>
    </row>
    <row r="81" spans="1:8">
      <c r="A81" t="s">
        <v>65</v>
      </c>
      <c r="B81" t="s">
        <v>79</v>
      </c>
      <c r="C81" t="s">
        <v>78</v>
      </c>
      <c r="D81" t="s">
        <v>102</v>
      </c>
      <c r="E81" s="1">
        <v>-4.4479999999999999E-2</v>
      </c>
      <c r="F81" s="1">
        <v>8.1799999999999998E-3</v>
      </c>
      <c r="G81" s="1">
        <v>-6.0519999999999997E-2</v>
      </c>
      <c r="H81" s="1">
        <v>-2.845E-2</v>
      </c>
    </row>
    <row r="82" spans="1:8">
      <c r="A82" t="s">
        <v>80</v>
      </c>
      <c r="B82" t="s">
        <v>66</v>
      </c>
      <c r="C82" t="s">
        <v>69</v>
      </c>
      <c r="D82" t="s">
        <v>101</v>
      </c>
      <c r="E82" s="1">
        <v>0.60743999999999998</v>
      </c>
      <c r="F82" s="1">
        <v>1.4409999999999999E-2</v>
      </c>
      <c r="G82" s="1">
        <v>0.57918000000000003</v>
      </c>
      <c r="H82" s="1">
        <v>0.63570000000000004</v>
      </c>
    </row>
    <row r="83" spans="1:8">
      <c r="A83" t="s">
        <v>80</v>
      </c>
      <c r="B83" t="s">
        <v>66</v>
      </c>
      <c r="C83" t="s">
        <v>69</v>
      </c>
      <c r="D83" t="s">
        <v>67</v>
      </c>
      <c r="E83" s="1">
        <v>6.77E-3</v>
      </c>
      <c r="F83" s="1">
        <v>3.5E-4</v>
      </c>
      <c r="G83" s="1">
        <v>6.0800000000000003E-3</v>
      </c>
      <c r="H83" s="1">
        <v>7.45E-3</v>
      </c>
    </row>
    <row r="84" spans="1:8">
      <c r="A84" t="s">
        <v>80</v>
      </c>
      <c r="B84" t="s">
        <v>66</v>
      </c>
      <c r="C84" t="s">
        <v>69</v>
      </c>
      <c r="D84" t="s">
        <v>68</v>
      </c>
      <c r="E84" s="1">
        <v>1.5E-3</v>
      </c>
      <c r="F84" s="1">
        <v>2.0000000000000001E-4</v>
      </c>
      <c r="G84" s="1">
        <v>1.1100000000000001E-3</v>
      </c>
      <c r="H84" s="1">
        <v>1.9E-3</v>
      </c>
    </row>
    <row r="85" spans="1:8">
      <c r="A85" t="s">
        <v>80</v>
      </c>
      <c r="B85" t="s">
        <v>66</v>
      </c>
      <c r="C85" t="s">
        <v>69</v>
      </c>
      <c r="D85" t="s">
        <v>102</v>
      </c>
      <c r="E85" s="1">
        <v>1.0749999999999999E-2</v>
      </c>
      <c r="F85" s="1">
        <v>4.9300000000000004E-3</v>
      </c>
      <c r="G85" s="1">
        <v>1.08E-3</v>
      </c>
      <c r="H85" s="1">
        <v>2.043E-2</v>
      </c>
    </row>
    <row r="86" spans="1:8">
      <c r="A86" t="s">
        <v>80</v>
      </c>
      <c r="B86" t="s">
        <v>66</v>
      </c>
      <c r="C86" t="s">
        <v>70</v>
      </c>
      <c r="D86" t="s">
        <v>101</v>
      </c>
      <c r="E86" s="1">
        <v>73.127560000000003</v>
      </c>
      <c r="F86" s="1">
        <v>3.59083</v>
      </c>
      <c r="G86" s="1">
        <v>66.084130000000002</v>
      </c>
      <c r="H86" s="1">
        <v>80.170990000000003</v>
      </c>
    </row>
    <row r="87" spans="1:8">
      <c r="A87" t="s">
        <v>80</v>
      </c>
      <c r="B87" t="s">
        <v>66</v>
      </c>
      <c r="C87" t="s">
        <v>70</v>
      </c>
      <c r="D87" t="s">
        <v>67</v>
      </c>
      <c r="E87" s="1">
        <v>0.80793000000000004</v>
      </c>
      <c r="F87" s="1">
        <v>8.6610000000000006E-2</v>
      </c>
      <c r="G87" s="1">
        <v>0.63804000000000005</v>
      </c>
      <c r="H87" s="1">
        <v>0.97780999999999996</v>
      </c>
    </row>
    <row r="88" spans="1:8">
      <c r="A88" t="s">
        <v>80</v>
      </c>
      <c r="B88" t="s">
        <v>66</v>
      </c>
      <c r="C88" t="s">
        <v>70</v>
      </c>
      <c r="D88" t="s">
        <v>68</v>
      </c>
      <c r="E88" s="1">
        <v>0.60772000000000004</v>
      </c>
      <c r="F88" s="1">
        <v>5.0200000000000002E-2</v>
      </c>
      <c r="G88" s="1">
        <v>0.50926000000000005</v>
      </c>
      <c r="H88" s="1">
        <v>0.70618000000000003</v>
      </c>
    </row>
    <row r="89" spans="1:8">
      <c r="A89" t="s">
        <v>80</v>
      </c>
      <c r="B89" t="s">
        <v>66</v>
      </c>
      <c r="C89" t="s">
        <v>70</v>
      </c>
      <c r="D89" t="s">
        <v>102</v>
      </c>
      <c r="E89" s="1">
        <v>-2.6533699999999998</v>
      </c>
      <c r="F89" s="1">
        <v>1.22925</v>
      </c>
      <c r="G89" s="1">
        <v>-5.06454</v>
      </c>
      <c r="H89" s="1">
        <v>-0.24218999999999999</v>
      </c>
    </row>
    <row r="90" spans="1:8">
      <c r="A90" t="s">
        <v>80</v>
      </c>
      <c r="B90" t="s">
        <v>66</v>
      </c>
      <c r="C90" t="s">
        <v>71</v>
      </c>
      <c r="D90" t="s">
        <v>101</v>
      </c>
      <c r="E90" s="1">
        <v>63.990070000000003</v>
      </c>
      <c r="F90" s="1">
        <v>2.0329799999999998</v>
      </c>
      <c r="G90" s="1">
        <v>60.002369999999999</v>
      </c>
      <c r="H90" s="1">
        <v>67.977770000000007</v>
      </c>
    </row>
    <row r="91" spans="1:8">
      <c r="A91" t="s">
        <v>80</v>
      </c>
      <c r="B91" t="s">
        <v>66</v>
      </c>
      <c r="C91" t="s">
        <v>71</v>
      </c>
      <c r="D91" t="s">
        <v>67</v>
      </c>
      <c r="E91" s="1">
        <v>0.55144000000000004</v>
      </c>
      <c r="F91" s="1">
        <v>4.9029999999999997E-2</v>
      </c>
      <c r="G91" s="1">
        <v>0.45526</v>
      </c>
      <c r="H91" s="1">
        <v>0.64761999999999997</v>
      </c>
    </row>
    <row r="92" spans="1:8">
      <c r="A92" t="s">
        <v>80</v>
      </c>
      <c r="B92" t="s">
        <v>66</v>
      </c>
      <c r="C92" t="s">
        <v>71</v>
      </c>
      <c r="D92" t="s">
        <v>68</v>
      </c>
      <c r="E92" s="1">
        <v>-7.6899999999999996E-2</v>
      </c>
      <c r="F92" s="1">
        <v>2.8420000000000001E-2</v>
      </c>
      <c r="G92" s="1">
        <v>-0.13264000000000001</v>
      </c>
      <c r="H92" s="1">
        <v>-2.1160000000000002E-2</v>
      </c>
    </row>
    <row r="93" spans="1:8">
      <c r="A93" t="s">
        <v>80</v>
      </c>
      <c r="B93" t="s">
        <v>66</v>
      </c>
      <c r="C93" t="s">
        <v>71</v>
      </c>
      <c r="D93" t="s">
        <v>102</v>
      </c>
      <c r="E93" s="1">
        <v>-1.6533</v>
      </c>
      <c r="F93" s="1">
        <v>0.69594999999999996</v>
      </c>
      <c r="G93" s="1">
        <v>-3.0184000000000002</v>
      </c>
      <c r="H93" s="1">
        <v>-0.28819</v>
      </c>
    </row>
    <row r="94" spans="1:8">
      <c r="A94" t="s">
        <v>80</v>
      </c>
      <c r="B94" t="s">
        <v>66</v>
      </c>
      <c r="C94" t="s">
        <v>72</v>
      </c>
      <c r="D94" t="s">
        <v>101</v>
      </c>
      <c r="E94" s="1">
        <v>3.5668199999999999</v>
      </c>
      <c r="F94" s="1">
        <v>2.3087599999999999</v>
      </c>
      <c r="G94" s="1">
        <v>-0.96182000000000001</v>
      </c>
      <c r="H94" s="1">
        <v>8.0954700000000006</v>
      </c>
    </row>
    <row r="95" spans="1:8">
      <c r="A95" t="s">
        <v>80</v>
      </c>
      <c r="B95" t="s">
        <v>66</v>
      </c>
      <c r="C95" t="s">
        <v>72</v>
      </c>
      <c r="D95" t="s">
        <v>67</v>
      </c>
      <c r="E95" s="1">
        <v>0.56608999999999998</v>
      </c>
      <c r="F95" s="1">
        <v>5.5690000000000003E-2</v>
      </c>
      <c r="G95" s="1">
        <v>0.45685999999999999</v>
      </c>
      <c r="H95" s="1">
        <v>0.67530999999999997</v>
      </c>
    </row>
    <row r="96" spans="1:8">
      <c r="A96" t="s">
        <v>80</v>
      </c>
      <c r="B96" t="s">
        <v>66</v>
      </c>
      <c r="C96" t="s">
        <v>72</v>
      </c>
      <c r="D96" t="s">
        <v>68</v>
      </c>
      <c r="E96" s="1">
        <v>0.12681000000000001</v>
      </c>
      <c r="F96" s="1">
        <v>3.227E-2</v>
      </c>
      <c r="G96" s="1">
        <v>6.3509999999999997E-2</v>
      </c>
      <c r="H96" s="1">
        <v>0.19012000000000001</v>
      </c>
    </row>
    <row r="97" spans="1:8">
      <c r="A97" t="s">
        <v>80</v>
      </c>
      <c r="B97" t="s">
        <v>66</v>
      </c>
      <c r="C97" t="s">
        <v>72</v>
      </c>
      <c r="D97" t="s">
        <v>102</v>
      </c>
      <c r="E97" s="1">
        <v>-1.93848</v>
      </c>
      <c r="F97" s="1">
        <v>0.79035999999999995</v>
      </c>
      <c r="G97" s="1">
        <v>-3.4887700000000001</v>
      </c>
      <c r="H97" s="1">
        <v>-0.38818999999999998</v>
      </c>
    </row>
    <row r="98" spans="1:8">
      <c r="A98" t="s">
        <v>80</v>
      </c>
      <c r="B98" t="s">
        <v>66</v>
      </c>
      <c r="C98" t="s">
        <v>73</v>
      </c>
      <c r="D98" t="s">
        <v>101</v>
      </c>
      <c r="E98" s="1">
        <v>126.26312</v>
      </c>
      <c r="F98" s="1">
        <v>2.7477999999999998</v>
      </c>
      <c r="G98" s="1">
        <v>120.87327999999999</v>
      </c>
      <c r="H98" s="1">
        <v>131.65296000000001</v>
      </c>
    </row>
    <row r="99" spans="1:8">
      <c r="A99" t="s">
        <v>80</v>
      </c>
      <c r="B99" t="s">
        <v>66</v>
      </c>
      <c r="C99" t="s">
        <v>73</v>
      </c>
      <c r="D99" t="s">
        <v>67</v>
      </c>
      <c r="E99" s="1">
        <v>4.5900000000000003E-2</v>
      </c>
      <c r="F99" s="1">
        <v>6.6280000000000006E-2</v>
      </c>
      <c r="G99" s="1">
        <v>-8.4099999999999994E-2</v>
      </c>
      <c r="H99" s="1">
        <v>0.1759</v>
      </c>
    </row>
    <row r="100" spans="1:8">
      <c r="A100" t="s">
        <v>80</v>
      </c>
      <c r="B100" t="s">
        <v>66</v>
      </c>
      <c r="C100" t="s">
        <v>73</v>
      </c>
      <c r="D100" t="s">
        <v>68</v>
      </c>
      <c r="E100" s="1">
        <v>-0.73590999999999995</v>
      </c>
      <c r="F100" s="1">
        <v>3.841E-2</v>
      </c>
      <c r="G100" s="1">
        <v>-0.81125999999999998</v>
      </c>
      <c r="H100" s="1">
        <v>-0.66056999999999999</v>
      </c>
    </row>
    <row r="101" spans="1:8">
      <c r="A101" t="s">
        <v>80</v>
      </c>
      <c r="B101" t="s">
        <v>66</v>
      </c>
      <c r="C101" t="s">
        <v>73</v>
      </c>
      <c r="D101" t="s">
        <v>102</v>
      </c>
      <c r="E101" s="1">
        <v>2.2958799999999999</v>
      </c>
      <c r="F101" s="1">
        <v>0.94064999999999999</v>
      </c>
      <c r="G101" s="1">
        <v>0.45078000000000001</v>
      </c>
      <c r="H101" s="1">
        <v>4.1409799999999999</v>
      </c>
    </row>
    <row r="102" spans="1:8">
      <c r="A102" t="s">
        <v>80</v>
      </c>
      <c r="B102" t="s">
        <v>66</v>
      </c>
      <c r="C102" t="s">
        <v>74</v>
      </c>
      <c r="D102" t="s">
        <v>101</v>
      </c>
      <c r="E102" s="1">
        <v>-1.99807</v>
      </c>
      <c r="F102" s="1">
        <v>0.53664000000000001</v>
      </c>
      <c r="G102" s="1">
        <v>-3.0506899999999999</v>
      </c>
      <c r="H102" s="1">
        <v>-0.94545999999999997</v>
      </c>
    </row>
    <row r="103" spans="1:8">
      <c r="A103" t="s">
        <v>80</v>
      </c>
      <c r="B103" t="s">
        <v>66</v>
      </c>
      <c r="C103" t="s">
        <v>74</v>
      </c>
      <c r="D103" t="s">
        <v>67</v>
      </c>
      <c r="E103" s="1">
        <v>0.25523000000000001</v>
      </c>
      <c r="F103" s="1">
        <v>1.294E-2</v>
      </c>
      <c r="G103" s="1">
        <v>0.22983999999999999</v>
      </c>
      <c r="H103" s="1">
        <v>0.28061000000000003</v>
      </c>
    </row>
    <row r="104" spans="1:8">
      <c r="A104" t="s">
        <v>80</v>
      </c>
      <c r="B104" t="s">
        <v>66</v>
      </c>
      <c r="C104" t="s">
        <v>74</v>
      </c>
      <c r="D104" t="s">
        <v>68</v>
      </c>
      <c r="E104" s="1">
        <v>-4.1849999999999998E-2</v>
      </c>
      <c r="F104" s="1">
        <v>7.4999999999999997E-3</v>
      </c>
      <c r="G104" s="1">
        <v>-5.6559999999999999E-2</v>
      </c>
      <c r="H104" s="1">
        <v>-2.7130000000000001E-2</v>
      </c>
    </row>
    <row r="105" spans="1:8">
      <c r="A105" t="s">
        <v>80</v>
      </c>
      <c r="B105" t="s">
        <v>66</v>
      </c>
      <c r="C105" t="s">
        <v>74</v>
      </c>
      <c r="D105" t="s">
        <v>102</v>
      </c>
      <c r="E105" s="1">
        <v>0.41959999999999997</v>
      </c>
      <c r="F105" s="1">
        <v>0.18371000000000001</v>
      </c>
      <c r="G105" s="1">
        <v>5.926E-2</v>
      </c>
      <c r="H105" s="1">
        <v>0.77993999999999997</v>
      </c>
    </row>
    <row r="106" spans="1:8">
      <c r="A106" t="s">
        <v>80</v>
      </c>
      <c r="B106" t="s">
        <v>66</v>
      </c>
      <c r="C106" t="s">
        <v>75</v>
      </c>
      <c r="D106" t="s">
        <v>101</v>
      </c>
      <c r="E106" s="1">
        <v>2.5600499999999999</v>
      </c>
      <c r="F106" s="1">
        <v>9.6460000000000004E-2</v>
      </c>
      <c r="G106" s="1">
        <v>2.3708499999999999</v>
      </c>
      <c r="H106" s="1">
        <v>2.74925</v>
      </c>
    </row>
    <row r="107" spans="1:8">
      <c r="A107" t="s">
        <v>80</v>
      </c>
      <c r="B107" t="s">
        <v>66</v>
      </c>
      <c r="C107" t="s">
        <v>75</v>
      </c>
      <c r="D107" t="s">
        <v>67</v>
      </c>
      <c r="E107" s="1">
        <v>-3.6220000000000002E-2</v>
      </c>
      <c r="F107" s="1">
        <v>2.33E-3</v>
      </c>
      <c r="G107" s="1">
        <v>-4.0779999999999997E-2</v>
      </c>
      <c r="H107" s="1">
        <v>-3.1649999999999998E-2</v>
      </c>
    </row>
    <row r="108" spans="1:8">
      <c r="A108" t="s">
        <v>80</v>
      </c>
      <c r="B108" t="s">
        <v>66</v>
      </c>
      <c r="C108" t="s">
        <v>75</v>
      </c>
      <c r="D108" t="s">
        <v>68</v>
      </c>
      <c r="E108" s="1">
        <v>2.7000000000000001E-3</v>
      </c>
      <c r="F108" s="1">
        <v>1.3500000000000001E-3</v>
      </c>
      <c r="G108" s="1">
        <v>6.0000000000000002E-5</v>
      </c>
      <c r="H108" s="1">
        <v>5.3499999999999997E-3</v>
      </c>
    </row>
    <row r="109" spans="1:8">
      <c r="A109" t="s">
        <v>80</v>
      </c>
      <c r="B109" t="s">
        <v>66</v>
      </c>
      <c r="C109" t="s">
        <v>75</v>
      </c>
      <c r="D109" t="s">
        <v>102</v>
      </c>
      <c r="E109" s="1">
        <v>-0.21442</v>
      </c>
      <c r="F109" s="1">
        <v>3.3020000000000001E-2</v>
      </c>
      <c r="G109" s="1">
        <v>-0.27918999999999999</v>
      </c>
      <c r="H109" s="1">
        <v>-0.14965000000000001</v>
      </c>
    </row>
    <row r="110" spans="1:8">
      <c r="A110" t="s">
        <v>80</v>
      </c>
      <c r="B110" t="s">
        <v>66</v>
      </c>
      <c r="C110" t="s">
        <v>76</v>
      </c>
      <c r="D110" t="s">
        <v>101</v>
      </c>
      <c r="E110" s="1">
        <v>-0.49023</v>
      </c>
      <c r="F110" s="1">
        <v>0.13395000000000001</v>
      </c>
      <c r="G110" s="1">
        <v>-0.75297999999999998</v>
      </c>
      <c r="H110" s="1">
        <v>-0.22749</v>
      </c>
    </row>
    <row r="111" spans="1:8">
      <c r="A111" t="s">
        <v>80</v>
      </c>
      <c r="B111" t="s">
        <v>66</v>
      </c>
      <c r="C111" t="s">
        <v>76</v>
      </c>
      <c r="D111" t="s">
        <v>67</v>
      </c>
      <c r="E111" s="1">
        <v>4.7940000000000003E-2</v>
      </c>
      <c r="F111" s="1">
        <v>3.2299999999999998E-3</v>
      </c>
      <c r="G111" s="1">
        <v>4.1599999999999998E-2</v>
      </c>
      <c r="H111" s="1">
        <v>5.4280000000000002E-2</v>
      </c>
    </row>
    <row r="112" spans="1:8">
      <c r="A112" t="s">
        <v>80</v>
      </c>
      <c r="B112" t="s">
        <v>66</v>
      </c>
      <c r="C112" t="s">
        <v>76</v>
      </c>
      <c r="D112" t="s">
        <v>68</v>
      </c>
      <c r="E112" s="1">
        <v>8.2699999999999996E-3</v>
      </c>
      <c r="F112" s="1">
        <v>1.8699999999999999E-3</v>
      </c>
      <c r="G112" s="1">
        <v>4.5999999999999999E-3</v>
      </c>
      <c r="H112" s="1">
        <v>1.1950000000000001E-2</v>
      </c>
    </row>
    <row r="113" spans="1:8">
      <c r="A113" t="s">
        <v>80</v>
      </c>
      <c r="B113" t="s">
        <v>66</v>
      </c>
      <c r="C113" t="s">
        <v>76</v>
      </c>
      <c r="D113" t="s">
        <v>102</v>
      </c>
      <c r="E113" s="1">
        <v>0.18293000000000001</v>
      </c>
      <c r="F113" s="1">
        <v>4.5859999999999998E-2</v>
      </c>
      <c r="G113" s="1">
        <v>9.2979999999999993E-2</v>
      </c>
      <c r="H113" s="1">
        <v>0.27287</v>
      </c>
    </row>
    <row r="114" spans="1:8">
      <c r="A114" t="s">
        <v>80</v>
      </c>
      <c r="B114" t="s">
        <v>66</v>
      </c>
      <c r="C114" t="s">
        <v>77</v>
      </c>
      <c r="D114" t="s">
        <v>101</v>
      </c>
      <c r="E114" s="1">
        <v>3.07795</v>
      </c>
      <c r="F114" s="1">
        <v>0.22273999999999999</v>
      </c>
      <c r="G114" s="1">
        <v>2.6410399999999998</v>
      </c>
      <c r="H114" s="1">
        <v>3.51485</v>
      </c>
    </row>
    <row r="115" spans="1:8">
      <c r="A115" t="s">
        <v>80</v>
      </c>
      <c r="B115" t="s">
        <v>66</v>
      </c>
      <c r="C115" t="s">
        <v>77</v>
      </c>
      <c r="D115" t="s">
        <v>67</v>
      </c>
      <c r="E115" s="1">
        <v>-1.7129999999999999E-2</v>
      </c>
      <c r="F115" s="1">
        <v>5.3699999999999998E-3</v>
      </c>
      <c r="G115" s="1">
        <v>-2.767E-2</v>
      </c>
      <c r="H115" s="1">
        <v>-6.5900000000000004E-3</v>
      </c>
    </row>
    <row r="116" spans="1:8">
      <c r="A116" t="s">
        <v>80</v>
      </c>
      <c r="B116" t="s">
        <v>66</v>
      </c>
      <c r="C116" t="s">
        <v>77</v>
      </c>
      <c r="D116" t="s">
        <v>68</v>
      </c>
      <c r="E116" s="1">
        <v>1.005E-2</v>
      </c>
      <c r="F116" s="1">
        <v>3.1099999999999999E-3</v>
      </c>
      <c r="G116" s="1">
        <v>3.9399999999999999E-3</v>
      </c>
      <c r="H116" s="1">
        <v>1.6160000000000001E-2</v>
      </c>
    </row>
    <row r="117" spans="1:8">
      <c r="A117" t="s">
        <v>80</v>
      </c>
      <c r="B117" t="s">
        <v>66</v>
      </c>
      <c r="C117" t="s">
        <v>77</v>
      </c>
      <c r="D117" t="s">
        <v>102</v>
      </c>
      <c r="E117" s="1">
        <v>3.6499999999999998E-2</v>
      </c>
      <c r="F117" s="1">
        <v>7.6249999999999998E-2</v>
      </c>
      <c r="G117" s="1">
        <v>-0.11307</v>
      </c>
      <c r="H117" s="1">
        <v>0.18606</v>
      </c>
    </row>
    <row r="118" spans="1:8">
      <c r="A118" t="s">
        <v>80</v>
      </c>
      <c r="B118" t="s">
        <v>66</v>
      </c>
      <c r="C118" t="s">
        <v>78</v>
      </c>
      <c r="D118" t="s">
        <v>101</v>
      </c>
      <c r="E118" s="1">
        <v>1.61771</v>
      </c>
      <c r="F118" s="1">
        <v>0.23222000000000001</v>
      </c>
      <c r="G118" s="1">
        <v>1.16221</v>
      </c>
      <c r="H118" s="1">
        <v>2.0731999999999999</v>
      </c>
    </row>
    <row r="119" spans="1:8">
      <c r="A119" t="s">
        <v>80</v>
      </c>
      <c r="B119" t="s">
        <v>66</v>
      </c>
      <c r="C119" t="s">
        <v>78</v>
      </c>
      <c r="D119" t="s">
        <v>67</v>
      </c>
      <c r="E119" s="1">
        <v>9.6079999999999999E-2</v>
      </c>
      <c r="F119" s="1">
        <v>5.5999999999999999E-3</v>
      </c>
      <c r="G119" s="1">
        <v>8.5089999999999999E-2</v>
      </c>
      <c r="H119" s="1">
        <v>0.10707</v>
      </c>
    </row>
    <row r="120" spans="1:8">
      <c r="A120" t="s">
        <v>80</v>
      </c>
      <c r="B120" t="s">
        <v>66</v>
      </c>
      <c r="C120" t="s">
        <v>78</v>
      </c>
      <c r="D120" t="s">
        <v>68</v>
      </c>
      <c r="E120" s="1">
        <v>2.4369999999999999E-2</v>
      </c>
      <c r="F120" s="1">
        <v>3.2499999999999999E-3</v>
      </c>
      <c r="G120" s="1">
        <v>1.8010000000000002E-2</v>
      </c>
      <c r="H120" s="1">
        <v>3.074E-2</v>
      </c>
    </row>
    <row r="121" spans="1:8">
      <c r="A121" t="s">
        <v>80</v>
      </c>
      <c r="B121" t="s">
        <v>66</v>
      </c>
      <c r="C121" t="s">
        <v>78</v>
      </c>
      <c r="D121" t="s">
        <v>102</v>
      </c>
      <c r="E121" s="1">
        <v>9.2829999999999996E-2</v>
      </c>
      <c r="F121" s="1">
        <v>7.9490000000000005E-2</v>
      </c>
      <c r="G121" s="1">
        <v>-6.3100000000000003E-2</v>
      </c>
      <c r="H121" s="1">
        <v>0.24876000000000001</v>
      </c>
    </row>
    <row r="122" spans="1:8">
      <c r="A122" t="s">
        <v>80</v>
      </c>
      <c r="B122" t="s">
        <v>79</v>
      </c>
      <c r="C122" t="s">
        <v>69</v>
      </c>
      <c r="D122" t="s">
        <v>101</v>
      </c>
      <c r="E122" s="1">
        <v>0.59213000000000005</v>
      </c>
      <c r="F122" s="1">
        <v>1.2930000000000001E-2</v>
      </c>
      <c r="G122" s="1">
        <v>0.56677</v>
      </c>
      <c r="H122" s="1">
        <v>0.61748999999999998</v>
      </c>
    </row>
    <row r="123" spans="1:8">
      <c r="A123" t="s">
        <v>80</v>
      </c>
      <c r="B123" t="s">
        <v>79</v>
      </c>
      <c r="C123" t="s">
        <v>69</v>
      </c>
      <c r="D123" t="s">
        <v>67</v>
      </c>
      <c r="E123" s="1">
        <v>1.1480000000000001E-2</v>
      </c>
      <c r="F123" s="1">
        <v>3.2000000000000003E-4</v>
      </c>
      <c r="G123" s="1">
        <v>1.0840000000000001E-2</v>
      </c>
      <c r="H123" s="1">
        <v>1.2120000000000001E-2</v>
      </c>
    </row>
    <row r="124" spans="1:8">
      <c r="A124" t="s">
        <v>80</v>
      </c>
      <c r="B124" t="s">
        <v>79</v>
      </c>
      <c r="C124" t="s">
        <v>69</v>
      </c>
      <c r="D124" t="s">
        <v>68</v>
      </c>
      <c r="E124" s="1">
        <v>1.41E-3</v>
      </c>
      <c r="F124" s="1">
        <v>1.6000000000000001E-4</v>
      </c>
      <c r="G124" s="1">
        <v>1.1000000000000001E-3</v>
      </c>
      <c r="H124" s="1">
        <v>1.72E-3</v>
      </c>
    </row>
    <row r="125" spans="1:8">
      <c r="A125" t="s">
        <v>80</v>
      </c>
      <c r="B125" t="s">
        <v>79</v>
      </c>
      <c r="C125" t="s">
        <v>69</v>
      </c>
      <c r="D125" t="s">
        <v>102</v>
      </c>
      <c r="E125" s="1">
        <v>1.3469999999999999E-2</v>
      </c>
      <c r="F125" s="1">
        <v>3.6800000000000001E-3</v>
      </c>
      <c r="G125" s="1">
        <v>6.2500000000000003E-3</v>
      </c>
      <c r="H125" s="1">
        <v>2.069E-2</v>
      </c>
    </row>
    <row r="126" spans="1:8">
      <c r="A126" t="s">
        <v>80</v>
      </c>
      <c r="B126" t="s">
        <v>79</v>
      </c>
      <c r="C126" t="s">
        <v>70</v>
      </c>
      <c r="D126" t="s">
        <v>101</v>
      </c>
      <c r="E126" s="1">
        <v>94.444130000000001</v>
      </c>
      <c r="F126" s="1">
        <v>4.1823600000000001</v>
      </c>
      <c r="G126" s="1">
        <v>86.240750000000006</v>
      </c>
      <c r="H126" s="1">
        <v>102.64751</v>
      </c>
    </row>
    <row r="127" spans="1:8">
      <c r="A127" t="s">
        <v>80</v>
      </c>
      <c r="B127" t="s">
        <v>79</v>
      </c>
      <c r="C127" t="s">
        <v>70</v>
      </c>
      <c r="D127" t="s">
        <v>67</v>
      </c>
      <c r="E127" s="1">
        <v>0.58596000000000004</v>
      </c>
      <c r="F127" s="1">
        <v>0.10503</v>
      </c>
      <c r="G127" s="1">
        <v>0.37994</v>
      </c>
      <c r="H127" s="1">
        <v>0.79196999999999995</v>
      </c>
    </row>
    <row r="128" spans="1:8">
      <c r="A128" t="s">
        <v>80</v>
      </c>
      <c r="B128" t="s">
        <v>79</v>
      </c>
      <c r="C128" t="s">
        <v>70</v>
      </c>
      <c r="D128" t="s">
        <v>68</v>
      </c>
      <c r="E128" s="1">
        <v>0.47955999999999999</v>
      </c>
      <c r="F128" s="1">
        <v>5.1380000000000002E-2</v>
      </c>
      <c r="G128" s="1">
        <v>0.37879000000000002</v>
      </c>
      <c r="H128" s="1">
        <v>0.58033999999999997</v>
      </c>
    </row>
    <row r="129" spans="1:8">
      <c r="A129" t="s">
        <v>80</v>
      </c>
      <c r="B129" t="s">
        <v>79</v>
      </c>
      <c r="C129" t="s">
        <v>70</v>
      </c>
      <c r="D129" t="s">
        <v>102</v>
      </c>
      <c r="E129" s="1">
        <v>-0.87107999999999997</v>
      </c>
      <c r="F129" s="1">
        <v>1.1910400000000001</v>
      </c>
      <c r="G129" s="1">
        <v>-3.2071999999999998</v>
      </c>
      <c r="H129" s="1">
        <v>1.46505</v>
      </c>
    </row>
    <row r="130" spans="1:8">
      <c r="A130" t="s">
        <v>80</v>
      </c>
      <c r="B130" t="s">
        <v>79</v>
      </c>
      <c r="C130" t="s">
        <v>71</v>
      </c>
      <c r="D130" t="s">
        <v>101</v>
      </c>
      <c r="E130" s="1">
        <v>78.026780000000002</v>
      </c>
      <c r="F130" s="1">
        <v>2.3825699999999999</v>
      </c>
      <c r="G130" s="1">
        <v>73.353549999999998</v>
      </c>
      <c r="H130" s="1">
        <v>82.7</v>
      </c>
    </row>
    <row r="131" spans="1:8">
      <c r="A131" t="s">
        <v>80</v>
      </c>
      <c r="B131" t="s">
        <v>79</v>
      </c>
      <c r="C131" t="s">
        <v>71</v>
      </c>
      <c r="D131" t="s">
        <v>67</v>
      </c>
      <c r="E131" s="1">
        <v>0.37647999999999998</v>
      </c>
      <c r="F131" s="1">
        <v>5.9830000000000001E-2</v>
      </c>
      <c r="G131" s="1">
        <v>0.25912000000000002</v>
      </c>
      <c r="H131" s="1">
        <v>0.49384</v>
      </c>
    </row>
    <row r="132" spans="1:8">
      <c r="A132" t="s">
        <v>80</v>
      </c>
      <c r="B132" t="s">
        <v>79</v>
      </c>
      <c r="C132" t="s">
        <v>71</v>
      </c>
      <c r="D132" t="s">
        <v>68</v>
      </c>
      <c r="E132" s="1">
        <v>-0.16108</v>
      </c>
      <c r="F132" s="1">
        <v>2.9270000000000001E-2</v>
      </c>
      <c r="G132" s="1">
        <v>-0.21848999999999999</v>
      </c>
      <c r="H132" s="1">
        <v>-0.10367</v>
      </c>
    </row>
    <row r="133" spans="1:8">
      <c r="A133" t="s">
        <v>80</v>
      </c>
      <c r="B133" t="s">
        <v>79</v>
      </c>
      <c r="C133" t="s">
        <v>71</v>
      </c>
      <c r="D133" t="s">
        <v>102</v>
      </c>
      <c r="E133" s="1">
        <v>-1.5987</v>
      </c>
      <c r="F133" s="1">
        <v>0.67849999999999999</v>
      </c>
      <c r="G133" s="1">
        <v>-2.9295200000000001</v>
      </c>
      <c r="H133" s="1">
        <v>-0.26788000000000001</v>
      </c>
    </row>
    <row r="134" spans="1:8">
      <c r="A134" t="s">
        <v>80</v>
      </c>
      <c r="B134" t="s">
        <v>79</v>
      </c>
      <c r="C134" t="s">
        <v>72</v>
      </c>
      <c r="D134" t="s">
        <v>101</v>
      </c>
      <c r="E134" s="1">
        <v>17.018630000000002</v>
      </c>
      <c r="F134" s="1">
        <v>3.27</v>
      </c>
      <c r="G134" s="1">
        <v>10.60478</v>
      </c>
      <c r="H134" s="1">
        <v>23.432469999999999</v>
      </c>
    </row>
    <row r="135" spans="1:8">
      <c r="A135" t="s">
        <v>80</v>
      </c>
      <c r="B135" t="s">
        <v>79</v>
      </c>
      <c r="C135" t="s">
        <v>72</v>
      </c>
      <c r="D135" t="s">
        <v>67</v>
      </c>
      <c r="E135" s="1">
        <v>1.07098</v>
      </c>
      <c r="F135" s="1">
        <v>8.2119999999999999E-2</v>
      </c>
      <c r="G135" s="1">
        <v>0.90990000000000004</v>
      </c>
      <c r="H135" s="1">
        <v>1.2320500000000001</v>
      </c>
    </row>
    <row r="136" spans="1:8">
      <c r="A136" t="s">
        <v>80</v>
      </c>
      <c r="B136" t="s">
        <v>79</v>
      </c>
      <c r="C136" t="s">
        <v>72</v>
      </c>
      <c r="D136" t="s">
        <v>68</v>
      </c>
      <c r="E136" s="1">
        <v>-0.21487999999999999</v>
      </c>
      <c r="F136" s="1">
        <v>4.0169999999999997E-2</v>
      </c>
      <c r="G136" s="1">
        <v>-0.29368</v>
      </c>
      <c r="H136" s="1">
        <v>-0.13608999999999999</v>
      </c>
    </row>
    <row r="137" spans="1:8">
      <c r="A137" t="s">
        <v>80</v>
      </c>
      <c r="B137" t="s">
        <v>79</v>
      </c>
      <c r="C137" t="s">
        <v>72</v>
      </c>
      <c r="D137" t="s">
        <v>102</v>
      </c>
      <c r="E137" s="1">
        <v>-2.4227099999999999</v>
      </c>
      <c r="F137" s="1">
        <v>0.93122000000000005</v>
      </c>
      <c r="G137" s="1">
        <v>-4.2492200000000002</v>
      </c>
      <c r="H137" s="1">
        <v>-0.59621000000000002</v>
      </c>
    </row>
    <row r="138" spans="1:8">
      <c r="A138" t="s">
        <v>80</v>
      </c>
      <c r="B138" t="s">
        <v>79</v>
      </c>
      <c r="C138" t="s">
        <v>73</v>
      </c>
      <c r="D138" t="s">
        <v>101</v>
      </c>
      <c r="E138" s="1">
        <v>135.05434</v>
      </c>
      <c r="F138" s="1">
        <v>3.0834800000000002</v>
      </c>
      <c r="G138" s="1">
        <v>129.00632999999999</v>
      </c>
      <c r="H138" s="1">
        <v>141.10235</v>
      </c>
    </row>
    <row r="139" spans="1:8">
      <c r="A139" t="s">
        <v>80</v>
      </c>
      <c r="B139" t="s">
        <v>79</v>
      </c>
      <c r="C139" t="s">
        <v>73</v>
      </c>
      <c r="D139" t="s">
        <v>67</v>
      </c>
      <c r="E139" s="1">
        <v>-0.18540999999999999</v>
      </c>
      <c r="F139" s="1">
        <v>7.7439999999999995E-2</v>
      </c>
      <c r="G139" s="1">
        <v>-0.33729999999999999</v>
      </c>
      <c r="H139" s="1">
        <v>-3.3520000000000001E-2</v>
      </c>
    </row>
    <row r="140" spans="1:8">
      <c r="A140" t="s">
        <v>80</v>
      </c>
      <c r="B140" t="s">
        <v>79</v>
      </c>
      <c r="C140" t="s">
        <v>73</v>
      </c>
      <c r="D140" t="s">
        <v>68</v>
      </c>
      <c r="E140" s="1">
        <v>-0.75434999999999997</v>
      </c>
      <c r="F140" s="1">
        <v>3.7879999999999997E-2</v>
      </c>
      <c r="G140" s="1">
        <v>-0.82865</v>
      </c>
      <c r="H140" s="1">
        <v>-0.68006</v>
      </c>
    </row>
    <row r="141" spans="1:8">
      <c r="A141" t="s">
        <v>80</v>
      </c>
      <c r="B141" t="s">
        <v>79</v>
      </c>
      <c r="C141" t="s">
        <v>73</v>
      </c>
      <c r="D141" t="s">
        <v>102</v>
      </c>
      <c r="E141" s="1">
        <v>2.8301500000000002</v>
      </c>
      <c r="F141" s="1">
        <v>0.87809999999999999</v>
      </c>
      <c r="G141" s="1">
        <v>1.10782</v>
      </c>
      <c r="H141" s="1">
        <v>4.5524699999999996</v>
      </c>
    </row>
    <row r="142" spans="1:8">
      <c r="A142" t="s">
        <v>80</v>
      </c>
      <c r="B142" t="s">
        <v>79</v>
      </c>
      <c r="C142" t="s">
        <v>74</v>
      </c>
      <c r="D142" t="s">
        <v>101</v>
      </c>
      <c r="E142" s="1">
        <v>-2.3820700000000001</v>
      </c>
      <c r="F142" s="1">
        <v>0.55254999999999999</v>
      </c>
      <c r="G142" s="1">
        <v>-3.4658600000000002</v>
      </c>
      <c r="H142" s="1">
        <v>-1.2982800000000001</v>
      </c>
    </row>
    <row r="143" spans="1:8">
      <c r="A143" t="s">
        <v>80</v>
      </c>
      <c r="B143" t="s">
        <v>79</v>
      </c>
      <c r="C143" t="s">
        <v>74</v>
      </c>
      <c r="D143" t="s">
        <v>67</v>
      </c>
      <c r="E143" s="1">
        <v>0.11552999999999999</v>
      </c>
      <c r="F143" s="1">
        <v>1.388E-2</v>
      </c>
      <c r="G143" s="1">
        <v>8.831E-2</v>
      </c>
      <c r="H143" s="1">
        <v>0.14274999999999999</v>
      </c>
    </row>
    <row r="144" spans="1:8">
      <c r="A144" t="s">
        <v>80</v>
      </c>
      <c r="B144" t="s">
        <v>79</v>
      </c>
      <c r="C144" t="s">
        <v>74</v>
      </c>
      <c r="D144" t="s">
        <v>68</v>
      </c>
      <c r="E144" s="1">
        <v>1.7160000000000002E-2</v>
      </c>
      <c r="F144" s="1">
        <v>6.79E-3</v>
      </c>
      <c r="G144" s="1">
        <v>3.8500000000000001E-3</v>
      </c>
      <c r="H144" s="1">
        <v>3.048E-2</v>
      </c>
    </row>
    <row r="145" spans="1:8">
      <c r="A145" t="s">
        <v>80</v>
      </c>
      <c r="B145" t="s">
        <v>79</v>
      </c>
      <c r="C145" t="s">
        <v>74</v>
      </c>
      <c r="D145" t="s">
        <v>102</v>
      </c>
      <c r="E145" s="1">
        <v>0.57957000000000003</v>
      </c>
      <c r="F145" s="1">
        <v>0.15734999999999999</v>
      </c>
      <c r="G145" s="1">
        <v>0.27094000000000001</v>
      </c>
      <c r="H145" s="1">
        <v>0.88821000000000006</v>
      </c>
    </row>
    <row r="146" spans="1:8">
      <c r="A146" t="s">
        <v>80</v>
      </c>
      <c r="B146" t="s">
        <v>79</v>
      </c>
      <c r="C146" t="s">
        <v>75</v>
      </c>
      <c r="D146" t="s">
        <v>101</v>
      </c>
      <c r="E146" s="1">
        <v>2.1028600000000002</v>
      </c>
      <c r="F146" s="1">
        <v>8.7470000000000006E-2</v>
      </c>
      <c r="G146" s="1">
        <v>1.9313100000000001</v>
      </c>
      <c r="H146" s="1">
        <v>2.2744200000000001</v>
      </c>
    </row>
    <row r="147" spans="1:8">
      <c r="A147" t="s">
        <v>80</v>
      </c>
      <c r="B147" t="s">
        <v>79</v>
      </c>
      <c r="C147" t="s">
        <v>75</v>
      </c>
      <c r="D147" t="s">
        <v>67</v>
      </c>
      <c r="E147" s="1">
        <v>-3.5810000000000002E-2</v>
      </c>
      <c r="F147" s="1">
        <v>2.2000000000000001E-3</v>
      </c>
      <c r="G147" s="1">
        <v>-4.0120000000000003E-2</v>
      </c>
      <c r="H147" s="1">
        <v>-3.15E-2</v>
      </c>
    </row>
    <row r="148" spans="1:8">
      <c r="A148" t="s">
        <v>80</v>
      </c>
      <c r="B148" t="s">
        <v>79</v>
      </c>
      <c r="C148" t="s">
        <v>75</v>
      </c>
      <c r="D148" t="s">
        <v>68</v>
      </c>
      <c r="E148" s="1">
        <v>3.8600000000000001E-3</v>
      </c>
      <c r="F148" s="1">
        <v>1.07E-3</v>
      </c>
      <c r="G148" s="1">
        <v>1.7600000000000001E-3</v>
      </c>
      <c r="H148" s="1">
        <v>5.9699999999999996E-3</v>
      </c>
    </row>
    <row r="149" spans="1:8">
      <c r="A149" t="s">
        <v>80</v>
      </c>
      <c r="B149" t="s">
        <v>79</v>
      </c>
      <c r="C149" t="s">
        <v>75</v>
      </c>
      <c r="D149" t="s">
        <v>102</v>
      </c>
      <c r="E149" s="1">
        <v>-9.5100000000000004E-2</v>
      </c>
      <c r="F149" s="1">
        <v>2.4910000000000002E-2</v>
      </c>
      <c r="G149" s="1">
        <v>-0.14396</v>
      </c>
      <c r="H149" s="1">
        <v>-4.6249999999999999E-2</v>
      </c>
    </row>
    <row r="150" spans="1:8">
      <c r="A150" t="s">
        <v>80</v>
      </c>
      <c r="B150" t="s">
        <v>79</v>
      </c>
      <c r="C150" t="s">
        <v>76</v>
      </c>
      <c r="D150" t="s">
        <v>101</v>
      </c>
      <c r="E150" s="1">
        <v>-2.2700000000000001E-2</v>
      </c>
      <c r="F150" s="1">
        <v>0.17846000000000001</v>
      </c>
      <c r="G150" s="1">
        <v>-0.37274000000000002</v>
      </c>
      <c r="H150" s="1">
        <v>0.32734999999999997</v>
      </c>
    </row>
    <row r="151" spans="1:8">
      <c r="A151" t="s">
        <v>80</v>
      </c>
      <c r="B151" t="s">
        <v>79</v>
      </c>
      <c r="C151" t="s">
        <v>76</v>
      </c>
      <c r="D151" t="s">
        <v>67</v>
      </c>
      <c r="E151" s="1">
        <v>5.8709999999999998E-2</v>
      </c>
      <c r="F151" s="1">
        <v>4.4799999999999996E-3</v>
      </c>
      <c r="G151" s="1">
        <v>4.9919999999999999E-2</v>
      </c>
      <c r="H151" s="1">
        <v>6.7500000000000004E-2</v>
      </c>
    </row>
    <row r="152" spans="1:8">
      <c r="A152" t="s">
        <v>80</v>
      </c>
      <c r="B152" t="s">
        <v>79</v>
      </c>
      <c r="C152" t="s">
        <v>76</v>
      </c>
      <c r="D152" t="s">
        <v>68</v>
      </c>
      <c r="E152" s="1">
        <v>-2.4599999999999999E-3</v>
      </c>
      <c r="F152" s="1">
        <v>2.1900000000000001E-3</v>
      </c>
      <c r="G152" s="1">
        <v>-6.7600000000000004E-3</v>
      </c>
      <c r="H152" s="1">
        <v>1.8400000000000001E-3</v>
      </c>
    </row>
    <row r="153" spans="1:8">
      <c r="A153" t="s">
        <v>80</v>
      </c>
      <c r="B153" t="s">
        <v>79</v>
      </c>
      <c r="C153" t="s">
        <v>76</v>
      </c>
      <c r="D153" t="s">
        <v>102</v>
      </c>
      <c r="E153" s="1">
        <v>0.18135000000000001</v>
      </c>
      <c r="F153" s="1">
        <v>5.0819999999999997E-2</v>
      </c>
      <c r="G153" s="1">
        <v>8.1670000000000006E-2</v>
      </c>
      <c r="H153" s="1">
        <v>0.28104000000000001</v>
      </c>
    </row>
    <row r="154" spans="1:8">
      <c r="A154" t="s">
        <v>80</v>
      </c>
      <c r="B154" t="s">
        <v>79</v>
      </c>
      <c r="C154" t="s">
        <v>77</v>
      </c>
      <c r="D154" t="s">
        <v>101</v>
      </c>
      <c r="E154" s="1">
        <v>5.8869199999999999</v>
      </c>
      <c r="F154" s="1">
        <v>0.24761</v>
      </c>
      <c r="G154" s="1">
        <v>5.4012599999999997</v>
      </c>
      <c r="H154" s="1">
        <v>6.3725899999999998</v>
      </c>
    </row>
    <row r="155" spans="1:8">
      <c r="A155" t="s">
        <v>80</v>
      </c>
      <c r="B155" t="s">
        <v>79</v>
      </c>
      <c r="C155" t="s">
        <v>77</v>
      </c>
      <c r="D155" t="s">
        <v>67</v>
      </c>
      <c r="E155" s="1">
        <v>-5.3920000000000003E-2</v>
      </c>
      <c r="F155" s="1">
        <v>6.2199999999999998E-3</v>
      </c>
      <c r="G155" s="1">
        <v>-6.6110000000000002E-2</v>
      </c>
      <c r="H155" s="1">
        <v>-4.172E-2</v>
      </c>
    </row>
    <row r="156" spans="1:8">
      <c r="A156" t="s">
        <v>80</v>
      </c>
      <c r="B156" t="s">
        <v>79</v>
      </c>
      <c r="C156" t="s">
        <v>77</v>
      </c>
      <c r="D156" t="s">
        <v>68</v>
      </c>
      <c r="E156" s="1">
        <v>-2.324E-2</v>
      </c>
      <c r="F156" s="1">
        <v>3.0400000000000002E-3</v>
      </c>
      <c r="G156" s="1">
        <v>-2.92E-2</v>
      </c>
      <c r="H156" s="1">
        <v>-1.7270000000000001E-2</v>
      </c>
    </row>
    <row r="157" spans="1:8">
      <c r="A157" t="s">
        <v>80</v>
      </c>
      <c r="B157" t="s">
        <v>79</v>
      </c>
      <c r="C157" t="s">
        <v>77</v>
      </c>
      <c r="D157" t="s">
        <v>102</v>
      </c>
      <c r="E157" s="1">
        <v>-0.14727999999999999</v>
      </c>
      <c r="F157" s="1">
        <v>7.0510000000000003E-2</v>
      </c>
      <c r="G157" s="1">
        <v>-0.28558</v>
      </c>
      <c r="H157" s="1">
        <v>-8.9700000000000005E-3</v>
      </c>
    </row>
    <row r="158" spans="1:8">
      <c r="A158" t="s">
        <v>80</v>
      </c>
      <c r="B158" t="s">
        <v>79</v>
      </c>
      <c r="C158" t="s">
        <v>78</v>
      </c>
      <c r="D158" t="s">
        <v>101</v>
      </c>
      <c r="E158" s="1">
        <v>0.80284</v>
      </c>
      <c r="F158" s="1">
        <v>0.34439999999999998</v>
      </c>
      <c r="G158" s="1">
        <v>0.12733</v>
      </c>
      <c r="H158" s="1">
        <v>1.47834</v>
      </c>
    </row>
    <row r="159" spans="1:8">
      <c r="A159" t="s">
        <v>80</v>
      </c>
      <c r="B159" t="s">
        <v>79</v>
      </c>
      <c r="C159" t="s">
        <v>78</v>
      </c>
      <c r="D159" t="s">
        <v>67</v>
      </c>
      <c r="E159" s="1">
        <v>0.13363</v>
      </c>
      <c r="F159" s="1">
        <v>8.6499999999999997E-3</v>
      </c>
      <c r="G159" s="1">
        <v>0.11666</v>
      </c>
      <c r="H159" s="1">
        <v>0.15059</v>
      </c>
    </row>
    <row r="160" spans="1:8">
      <c r="A160" t="s">
        <v>80</v>
      </c>
      <c r="B160" t="s">
        <v>79</v>
      </c>
      <c r="C160" t="s">
        <v>78</v>
      </c>
      <c r="D160" t="s">
        <v>68</v>
      </c>
      <c r="E160" s="1">
        <v>2.9760000000000002E-2</v>
      </c>
      <c r="F160" s="1">
        <v>4.2300000000000003E-3</v>
      </c>
      <c r="G160" s="1">
        <v>2.146E-2</v>
      </c>
      <c r="H160" s="1">
        <v>3.8059999999999997E-2</v>
      </c>
    </row>
    <row r="161" spans="1:8">
      <c r="A161" t="s">
        <v>80</v>
      </c>
      <c r="B161" t="s">
        <v>79</v>
      </c>
      <c r="C161" t="s">
        <v>78</v>
      </c>
      <c r="D161" t="s">
        <v>102</v>
      </c>
      <c r="E161" s="1">
        <v>0.15334999999999999</v>
      </c>
      <c r="F161" s="1">
        <v>9.8080000000000001E-2</v>
      </c>
      <c r="G161" s="1">
        <v>-3.9010000000000003E-2</v>
      </c>
      <c r="H161" s="1">
        <v>0.34572000000000003</v>
      </c>
    </row>
    <row r="162" spans="1:8">
      <c r="A162" t="s">
        <v>81</v>
      </c>
      <c r="B162" t="s">
        <v>66</v>
      </c>
      <c r="C162" t="s">
        <v>69</v>
      </c>
      <c r="D162" t="s">
        <v>101</v>
      </c>
      <c r="E162" s="1">
        <v>0.52920999999999996</v>
      </c>
      <c r="F162" s="1">
        <v>9.7199999999999995E-3</v>
      </c>
      <c r="G162" s="1">
        <v>0.51015999999999995</v>
      </c>
      <c r="H162" s="1">
        <v>0.54825999999999997</v>
      </c>
    </row>
    <row r="163" spans="1:8">
      <c r="A163" t="s">
        <v>81</v>
      </c>
      <c r="B163" t="s">
        <v>66</v>
      </c>
      <c r="C163" t="s">
        <v>69</v>
      </c>
      <c r="D163" t="s">
        <v>67</v>
      </c>
      <c r="E163" s="1">
        <v>6.0600000000000003E-3</v>
      </c>
      <c r="F163" s="1">
        <v>2.3000000000000001E-4</v>
      </c>
      <c r="G163" s="1">
        <v>5.6100000000000004E-3</v>
      </c>
      <c r="H163" s="1">
        <v>6.5199999999999998E-3</v>
      </c>
    </row>
    <row r="164" spans="1:8">
      <c r="A164" t="s">
        <v>81</v>
      </c>
      <c r="B164" t="s">
        <v>66</v>
      </c>
      <c r="C164" t="s">
        <v>69</v>
      </c>
      <c r="D164" t="s">
        <v>68</v>
      </c>
      <c r="E164" s="1">
        <v>2.5100000000000001E-3</v>
      </c>
      <c r="F164" s="1">
        <v>1.1E-4</v>
      </c>
      <c r="G164" s="1">
        <v>2.2899999999999999E-3</v>
      </c>
      <c r="H164" s="1">
        <v>2.7200000000000002E-3</v>
      </c>
    </row>
    <row r="165" spans="1:8">
      <c r="A165" t="s">
        <v>81</v>
      </c>
      <c r="B165" t="s">
        <v>66</v>
      </c>
      <c r="C165" t="s">
        <v>69</v>
      </c>
      <c r="D165" t="s">
        <v>102</v>
      </c>
      <c r="E165" s="1">
        <v>1.6400000000000001E-2</v>
      </c>
      <c r="F165" s="1">
        <v>2.7599999999999999E-3</v>
      </c>
      <c r="G165" s="1">
        <v>1.099E-2</v>
      </c>
      <c r="H165" s="1">
        <v>2.181E-2</v>
      </c>
    </row>
    <row r="166" spans="1:8">
      <c r="A166" t="s">
        <v>81</v>
      </c>
      <c r="B166" t="s">
        <v>66</v>
      </c>
      <c r="C166" t="s">
        <v>70</v>
      </c>
      <c r="D166" t="s">
        <v>101</v>
      </c>
      <c r="E166" s="1">
        <v>68.099180000000004</v>
      </c>
      <c r="F166" s="1">
        <v>2.4169499999999999</v>
      </c>
      <c r="G166" s="1">
        <v>63.361040000000003</v>
      </c>
      <c r="H166" s="1">
        <v>72.837310000000002</v>
      </c>
    </row>
    <row r="167" spans="1:8">
      <c r="A167" t="s">
        <v>81</v>
      </c>
      <c r="B167" t="s">
        <v>66</v>
      </c>
      <c r="C167" t="s">
        <v>70</v>
      </c>
      <c r="D167" t="s">
        <v>67</v>
      </c>
      <c r="E167" s="1">
        <v>0.71031</v>
      </c>
      <c r="F167" s="1">
        <v>5.7829999999999999E-2</v>
      </c>
      <c r="G167" s="1">
        <v>0.59694000000000003</v>
      </c>
      <c r="H167" s="1">
        <v>0.82367999999999997</v>
      </c>
    </row>
    <row r="168" spans="1:8">
      <c r="A168" t="s">
        <v>81</v>
      </c>
      <c r="B168" t="s">
        <v>66</v>
      </c>
      <c r="C168" t="s">
        <v>70</v>
      </c>
      <c r="D168" t="s">
        <v>68</v>
      </c>
      <c r="E168" s="1">
        <v>0.79323999999999995</v>
      </c>
      <c r="F168" s="1">
        <v>2.6870000000000002E-2</v>
      </c>
      <c r="G168" s="1">
        <v>0.74056999999999995</v>
      </c>
      <c r="H168" s="1">
        <v>0.84591000000000005</v>
      </c>
    </row>
    <row r="169" spans="1:8">
      <c r="A169" t="s">
        <v>81</v>
      </c>
      <c r="B169" t="s">
        <v>66</v>
      </c>
      <c r="C169" t="s">
        <v>70</v>
      </c>
      <c r="D169" t="s">
        <v>102</v>
      </c>
      <c r="E169" s="1">
        <v>-1.0827199999999999</v>
      </c>
      <c r="F169" s="1">
        <v>0.68679999999999997</v>
      </c>
      <c r="G169" s="1">
        <v>-2.4291</v>
      </c>
      <c r="H169" s="1">
        <v>0.26366000000000001</v>
      </c>
    </row>
    <row r="170" spans="1:8">
      <c r="A170" t="s">
        <v>81</v>
      </c>
      <c r="B170" t="s">
        <v>66</v>
      </c>
      <c r="C170" t="s">
        <v>71</v>
      </c>
      <c r="D170" t="s">
        <v>101</v>
      </c>
      <c r="E170" s="1">
        <v>81.024619999999999</v>
      </c>
      <c r="F170" s="1">
        <v>1.30362</v>
      </c>
      <c r="G170" s="1">
        <v>78.469030000000004</v>
      </c>
      <c r="H170" s="1">
        <v>83.580209999999994</v>
      </c>
    </row>
    <row r="171" spans="1:8">
      <c r="A171" t="s">
        <v>81</v>
      </c>
      <c r="B171" t="s">
        <v>66</v>
      </c>
      <c r="C171" t="s">
        <v>71</v>
      </c>
      <c r="D171" t="s">
        <v>67</v>
      </c>
      <c r="E171" s="1">
        <v>0.48003000000000001</v>
      </c>
      <c r="F171" s="1">
        <v>3.1189999999999999E-2</v>
      </c>
      <c r="G171" s="1">
        <v>0.41887999999999997</v>
      </c>
      <c r="H171" s="1">
        <v>0.54117999999999999</v>
      </c>
    </row>
    <row r="172" spans="1:8">
      <c r="A172" t="s">
        <v>81</v>
      </c>
      <c r="B172" t="s">
        <v>66</v>
      </c>
      <c r="C172" t="s">
        <v>71</v>
      </c>
      <c r="D172" t="s">
        <v>68</v>
      </c>
      <c r="E172" s="1">
        <v>-0.24839</v>
      </c>
      <c r="F172" s="1">
        <v>1.4489999999999999E-2</v>
      </c>
      <c r="G172" s="1">
        <v>-0.27679999999999999</v>
      </c>
      <c r="H172" s="1">
        <v>-0.21998999999999999</v>
      </c>
    </row>
    <row r="173" spans="1:8">
      <c r="A173" t="s">
        <v>81</v>
      </c>
      <c r="B173" t="s">
        <v>66</v>
      </c>
      <c r="C173" t="s">
        <v>71</v>
      </c>
      <c r="D173" t="s">
        <v>102</v>
      </c>
      <c r="E173" s="1">
        <v>-1.2801499999999999</v>
      </c>
      <c r="F173" s="1">
        <v>0.37043999999999999</v>
      </c>
      <c r="G173" s="1">
        <v>-2.0063399999999998</v>
      </c>
      <c r="H173" s="1">
        <v>-0.55395000000000005</v>
      </c>
    </row>
    <row r="174" spans="1:8">
      <c r="A174" t="s">
        <v>81</v>
      </c>
      <c r="B174" t="s">
        <v>66</v>
      </c>
      <c r="C174" t="s">
        <v>72</v>
      </c>
      <c r="D174" t="s">
        <v>101</v>
      </c>
      <c r="E174" s="1">
        <v>24.215779999999999</v>
      </c>
      <c r="F174" s="1">
        <v>1.19797</v>
      </c>
      <c r="G174" s="1">
        <v>21.86731</v>
      </c>
      <c r="H174" s="1">
        <v>26.564250000000001</v>
      </c>
    </row>
    <row r="175" spans="1:8">
      <c r="A175" t="s">
        <v>81</v>
      </c>
      <c r="B175" t="s">
        <v>66</v>
      </c>
      <c r="C175" t="s">
        <v>72</v>
      </c>
      <c r="D175" t="s">
        <v>67</v>
      </c>
      <c r="E175" s="1">
        <v>0.43913999999999997</v>
      </c>
      <c r="F175" s="1">
        <v>2.8660000000000001E-2</v>
      </c>
      <c r="G175" s="1">
        <v>0.38295000000000001</v>
      </c>
      <c r="H175" s="1">
        <v>0.49534</v>
      </c>
    </row>
    <row r="176" spans="1:8">
      <c r="A176" t="s">
        <v>81</v>
      </c>
      <c r="B176" t="s">
        <v>66</v>
      </c>
      <c r="C176" t="s">
        <v>72</v>
      </c>
      <c r="D176" t="s">
        <v>68</v>
      </c>
      <c r="E176" s="1">
        <v>-0.20591000000000001</v>
      </c>
      <c r="F176" s="1">
        <v>1.332E-2</v>
      </c>
      <c r="G176" s="1">
        <v>-0.23200999999999999</v>
      </c>
      <c r="H176" s="1">
        <v>-0.17979999999999999</v>
      </c>
    </row>
    <row r="177" spans="1:8">
      <c r="A177" t="s">
        <v>81</v>
      </c>
      <c r="B177" t="s">
        <v>66</v>
      </c>
      <c r="C177" t="s">
        <v>72</v>
      </c>
      <c r="D177" t="s">
        <v>102</v>
      </c>
      <c r="E177" s="1">
        <v>-1.64663</v>
      </c>
      <c r="F177" s="1">
        <v>0.34040999999999999</v>
      </c>
      <c r="G177" s="1">
        <v>-2.3139699999999999</v>
      </c>
      <c r="H177" s="1">
        <v>-0.97928999999999999</v>
      </c>
    </row>
    <row r="178" spans="1:8">
      <c r="A178" t="s">
        <v>81</v>
      </c>
      <c r="B178" t="s">
        <v>66</v>
      </c>
      <c r="C178" t="s">
        <v>73</v>
      </c>
      <c r="D178" t="s">
        <v>101</v>
      </c>
      <c r="E178" s="1">
        <v>51.513210000000001</v>
      </c>
      <c r="F178" s="1">
        <v>1.4879599999999999</v>
      </c>
      <c r="G178" s="1">
        <v>48.596240000000002</v>
      </c>
      <c r="H178" s="1">
        <v>54.430169999999997</v>
      </c>
    </row>
    <row r="179" spans="1:8">
      <c r="A179" t="s">
        <v>81</v>
      </c>
      <c r="B179" t="s">
        <v>66</v>
      </c>
      <c r="C179" t="s">
        <v>73</v>
      </c>
      <c r="D179" t="s">
        <v>67</v>
      </c>
      <c r="E179" s="1">
        <v>0.12166</v>
      </c>
      <c r="F179" s="1">
        <v>3.56E-2</v>
      </c>
      <c r="G179" s="1">
        <v>5.1869999999999999E-2</v>
      </c>
      <c r="H179" s="1">
        <v>0.19145999999999999</v>
      </c>
    </row>
    <row r="180" spans="1:8">
      <c r="A180" t="s">
        <v>81</v>
      </c>
      <c r="B180" t="s">
        <v>66</v>
      </c>
      <c r="C180" t="s">
        <v>73</v>
      </c>
      <c r="D180" t="s">
        <v>68</v>
      </c>
      <c r="E180" s="1">
        <v>0.24281</v>
      </c>
      <c r="F180" s="1">
        <v>1.6539999999999999E-2</v>
      </c>
      <c r="G180" s="1">
        <v>0.21038000000000001</v>
      </c>
      <c r="H180" s="1">
        <v>0.27522999999999997</v>
      </c>
    </row>
    <row r="181" spans="1:8">
      <c r="A181" t="s">
        <v>81</v>
      </c>
      <c r="B181" t="s">
        <v>66</v>
      </c>
      <c r="C181" t="s">
        <v>73</v>
      </c>
      <c r="D181" t="s">
        <v>102</v>
      </c>
      <c r="E181" s="1">
        <v>-2.0166200000000001</v>
      </c>
      <c r="F181" s="1">
        <v>0.42281999999999997</v>
      </c>
      <c r="G181" s="1">
        <v>-2.8454999999999999</v>
      </c>
      <c r="H181" s="1">
        <v>-1.18774</v>
      </c>
    </row>
    <row r="182" spans="1:8">
      <c r="A182" t="s">
        <v>81</v>
      </c>
      <c r="B182" t="s">
        <v>66</v>
      </c>
      <c r="C182" t="s">
        <v>74</v>
      </c>
      <c r="D182" t="s">
        <v>101</v>
      </c>
      <c r="E182" s="1">
        <v>-6.0754200000000003</v>
      </c>
      <c r="F182" s="1">
        <v>0.40794000000000002</v>
      </c>
      <c r="G182" s="1">
        <v>-6.8751499999999997</v>
      </c>
      <c r="H182" s="1">
        <v>-5.27569</v>
      </c>
    </row>
    <row r="183" spans="1:8">
      <c r="A183" t="s">
        <v>81</v>
      </c>
      <c r="B183" t="s">
        <v>66</v>
      </c>
      <c r="C183" t="s">
        <v>74</v>
      </c>
      <c r="D183" t="s">
        <v>67</v>
      </c>
      <c r="E183" s="1">
        <v>0.21343000000000001</v>
      </c>
      <c r="F183" s="1">
        <v>9.7599999999999996E-3</v>
      </c>
      <c r="G183" s="1">
        <v>0.19428999999999999</v>
      </c>
      <c r="H183" s="1">
        <v>0.23255999999999999</v>
      </c>
    </row>
    <row r="184" spans="1:8">
      <c r="A184" t="s">
        <v>81</v>
      </c>
      <c r="B184" t="s">
        <v>66</v>
      </c>
      <c r="C184" t="s">
        <v>74</v>
      </c>
      <c r="D184" t="s">
        <v>68</v>
      </c>
      <c r="E184" s="1">
        <v>4.4999999999999998E-2</v>
      </c>
      <c r="F184" s="1">
        <v>4.5300000000000002E-3</v>
      </c>
      <c r="G184" s="1">
        <v>3.6119999999999999E-2</v>
      </c>
      <c r="H184" s="1">
        <v>5.389E-2</v>
      </c>
    </row>
    <row r="185" spans="1:8">
      <c r="A185" t="s">
        <v>81</v>
      </c>
      <c r="B185" t="s">
        <v>66</v>
      </c>
      <c r="C185" t="s">
        <v>74</v>
      </c>
      <c r="D185" t="s">
        <v>102</v>
      </c>
      <c r="E185" s="1">
        <v>0.59260999999999997</v>
      </c>
      <c r="F185" s="1">
        <v>0.11592</v>
      </c>
      <c r="G185" s="1">
        <v>0.36536000000000002</v>
      </c>
      <c r="H185" s="1">
        <v>0.81986000000000003</v>
      </c>
    </row>
    <row r="186" spans="1:8">
      <c r="A186" t="s">
        <v>81</v>
      </c>
      <c r="B186" t="s">
        <v>66</v>
      </c>
      <c r="C186" t="s">
        <v>75</v>
      </c>
      <c r="D186" t="s">
        <v>101</v>
      </c>
      <c r="E186" s="1">
        <v>2.47864</v>
      </c>
      <c r="F186" s="1">
        <v>4.7010000000000003E-2</v>
      </c>
      <c r="G186" s="1">
        <v>2.3864800000000002</v>
      </c>
      <c r="H186" s="1">
        <v>2.5708000000000002</v>
      </c>
    </row>
    <row r="187" spans="1:8">
      <c r="A187" t="s">
        <v>81</v>
      </c>
      <c r="B187" t="s">
        <v>66</v>
      </c>
      <c r="C187" t="s">
        <v>75</v>
      </c>
      <c r="D187" t="s">
        <v>67</v>
      </c>
      <c r="E187" s="1">
        <v>-2.5399999999999999E-2</v>
      </c>
      <c r="F187" s="1">
        <v>1.1199999999999999E-3</v>
      </c>
      <c r="G187" s="1">
        <v>-2.76E-2</v>
      </c>
      <c r="H187" s="1">
        <v>-2.3189999999999999E-2</v>
      </c>
    </row>
    <row r="188" spans="1:8">
      <c r="A188" t="s">
        <v>81</v>
      </c>
      <c r="B188" t="s">
        <v>66</v>
      </c>
      <c r="C188" t="s">
        <v>75</v>
      </c>
      <c r="D188" t="s">
        <v>68</v>
      </c>
      <c r="E188" s="1">
        <v>-3.62E-3</v>
      </c>
      <c r="F188" s="1">
        <v>5.1999999999999995E-4</v>
      </c>
      <c r="G188" s="1">
        <v>-4.64E-3</v>
      </c>
      <c r="H188" s="1">
        <v>-2.5899999999999999E-3</v>
      </c>
    </row>
    <row r="189" spans="1:8">
      <c r="A189" t="s">
        <v>81</v>
      </c>
      <c r="B189" t="s">
        <v>66</v>
      </c>
      <c r="C189" t="s">
        <v>75</v>
      </c>
      <c r="D189" t="s">
        <v>102</v>
      </c>
      <c r="E189" s="1">
        <v>-9.5689999999999997E-2</v>
      </c>
      <c r="F189" s="1">
        <v>1.336E-2</v>
      </c>
      <c r="G189" s="1">
        <v>-0.12188</v>
      </c>
      <c r="H189" s="1">
        <v>-6.9500000000000006E-2</v>
      </c>
    </row>
    <row r="190" spans="1:8">
      <c r="A190" t="s">
        <v>81</v>
      </c>
      <c r="B190" t="s">
        <v>66</v>
      </c>
      <c r="C190" t="s">
        <v>76</v>
      </c>
      <c r="D190" t="s">
        <v>101</v>
      </c>
      <c r="E190" s="1">
        <v>-9.7500000000000003E-2</v>
      </c>
      <c r="F190" s="1">
        <v>7.9210000000000003E-2</v>
      </c>
      <c r="G190" s="1">
        <v>-0.25278</v>
      </c>
      <c r="H190" s="1">
        <v>5.7779999999999998E-2</v>
      </c>
    </row>
    <row r="191" spans="1:8">
      <c r="A191" t="s">
        <v>81</v>
      </c>
      <c r="B191" t="s">
        <v>66</v>
      </c>
      <c r="C191" t="s">
        <v>76</v>
      </c>
      <c r="D191" t="s">
        <v>67</v>
      </c>
      <c r="E191" s="1">
        <v>3.7449999999999997E-2</v>
      </c>
      <c r="F191" s="1">
        <v>1.9E-3</v>
      </c>
      <c r="G191" s="1">
        <v>3.3739999999999999E-2</v>
      </c>
      <c r="H191" s="1">
        <v>4.1169999999999998E-2</v>
      </c>
    </row>
    <row r="192" spans="1:8">
      <c r="A192" t="s">
        <v>81</v>
      </c>
      <c r="B192" t="s">
        <v>66</v>
      </c>
      <c r="C192" t="s">
        <v>76</v>
      </c>
      <c r="D192" t="s">
        <v>68</v>
      </c>
      <c r="E192" s="1">
        <v>7.7200000000000003E-3</v>
      </c>
      <c r="F192" s="1">
        <v>8.8000000000000003E-4</v>
      </c>
      <c r="G192" s="1">
        <v>5.9899999999999997E-3</v>
      </c>
      <c r="H192" s="1">
        <v>9.4400000000000005E-3</v>
      </c>
    </row>
    <row r="193" spans="1:8">
      <c r="A193" t="s">
        <v>81</v>
      </c>
      <c r="B193" t="s">
        <v>66</v>
      </c>
      <c r="C193" t="s">
        <v>76</v>
      </c>
      <c r="D193" t="s">
        <v>102</v>
      </c>
      <c r="E193" s="1">
        <v>0.14963000000000001</v>
      </c>
      <c r="F193" s="1">
        <v>2.2509999999999999E-2</v>
      </c>
      <c r="G193" s="1">
        <v>0.1055</v>
      </c>
      <c r="H193" s="1">
        <v>0.19375000000000001</v>
      </c>
    </row>
    <row r="194" spans="1:8">
      <c r="A194" t="s">
        <v>81</v>
      </c>
      <c r="B194" t="s">
        <v>66</v>
      </c>
      <c r="C194" t="s">
        <v>77</v>
      </c>
      <c r="D194" t="s">
        <v>101</v>
      </c>
      <c r="E194" s="1">
        <v>2.9006099999999999</v>
      </c>
      <c r="F194" s="1">
        <v>0.11015</v>
      </c>
      <c r="G194" s="1">
        <v>2.6846700000000001</v>
      </c>
      <c r="H194" s="1">
        <v>3.1165400000000001</v>
      </c>
    </row>
    <row r="195" spans="1:8">
      <c r="A195" t="s">
        <v>81</v>
      </c>
      <c r="B195" t="s">
        <v>66</v>
      </c>
      <c r="C195" t="s">
        <v>77</v>
      </c>
      <c r="D195" t="s">
        <v>67</v>
      </c>
      <c r="E195" s="1">
        <v>5.2399999999999999E-3</v>
      </c>
      <c r="F195" s="1">
        <v>2.64E-3</v>
      </c>
      <c r="G195" s="1">
        <v>6.9999999999999994E-5</v>
      </c>
      <c r="H195" s="1">
        <v>1.0410000000000001E-2</v>
      </c>
    </row>
    <row r="196" spans="1:8">
      <c r="A196" t="s">
        <v>81</v>
      </c>
      <c r="B196" t="s">
        <v>66</v>
      </c>
      <c r="C196" t="s">
        <v>77</v>
      </c>
      <c r="D196" t="s">
        <v>68</v>
      </c>
      <c r="E196" s="1">
        <v>1.04E-2</v>
      </c>
      <c r="F196" s="1">
        <v>1.2199999999999999E-3</v>
      </c>
      <c r="G196" s="1">
        <v>8.0000000000000002E-3</v>
      </c>
      <c r="H196" s="1">
        <v>1.2800000000000001E-2</v>
      </c>
    </row>
    <row r="197" spans="1:8">
      <c r="A197" t="s">
        <v>81</v>
      </c>
      <c r="B197" t="s">
        <v>66</v>
      </c>
      <c r="C197" t="s">
        <v>77</v>
      </c>
      <c r="D197" t="s">
        <v>102</v>
      </c>
      <c r="E197" s="1">
        <v>8.7349999999999997E-2</v>
      </c>
      <c r="F197" s="1">
        <v>3.1300000000000001E-2</v>
      </c>
      <c r="G197" s="1">
        <v>2.5989999999999999E-2</v>
      </c>
      <c r="H197" s="1">
        <v>0.14871000000000001</v>
      </c>
    </row>
    <row r="198" spans="1:8">
      <c r="A198" t="s">
        <v>81</v>
      </c>
      <c r="B198" t="s">
        <v>66</v>
      </c>
      <c r="C198" t="s">
        <v>78</v>
      </c>
      <c r="D198" t="s">
        <v>101</v>
      </c>
      <c r="E198" s="1">
        <v>2.61924</v>
      </c>
      <c r="F198" s="1">
        <v>0.12324</v>
      </c>
      <c r="G198" s="1">
        <v>2.3776299999999999</v>
      </c>
      <c r="H198" s="1">
        <v>2.86084</v>
      </c>
    </row>
    <row r="199" spans="1:8">
      <c r="A199" t="s">
        <v>81</v>
      </c>
      <c r="B199" t="s">
        <v>66</v>
      </c>
      <c r="C199" t="s">
        <v>78</v>
      </c>
      <c r="D199" t="s">
        <v>67</v>
      </c>
      <c r="E199" s="1">
        <v>6.3479999999999995E-2</v>
      </c>
      <c r="F199" s="1">
        <v>2.9499999999999999E-3</v>
      </c>
      <c r="G199" s="1">
        <v>5.7700000000000001E-2</v>
      </c>
      <c r="H199" s="1">
        <v>6.9260000000000002E-2</v>
      </c>
    </row>
    <row r="200" spans="1:8">
      <c r="A200" t="s">
        <v>81</v>
      </c>
      <c r="B200" t="s">
        <v>66</v>
      </c>
      <c r="C200" t="s">
        <v>78</v>
      </c>
      <c r="D200" t="s">
        <v>68</v>
      </c>
      <c r="E200" s="1">
        <v>1.9570000000000001E-2</v>
      </c>
      <c r="F200" s="1">
        <v>1.3699999999999999E-3</v>
      </c>
      <c r="G200" s="1">
        <v>1.6889999999999999E-2</v>
      </c>
      <c r="H200" s="1">
        <v>2.2259999999999999E-2</v>
      </c>
    </row>
    <row r="201" spans="1:8">
      <c r="A201" t="s">
        <v>81</v>
      </c>
      <c r="B201" t="s">
        <v>66</v>
      </c>
      <c r="C201" t="s">
        <v>78</v>
      </c>
      <c r="D201" t="s">
        <v>102</v>
      </c>
      <c r="E201" s="1">
        <v>7.8909999999999994E-2</v>
      </c>
      <c r="F201" s="1">
        <v>3.5020000000000003E-2</v>
      </c>
      <c r="G201" s="1">
        <v>1.026E-2</v>
      </c>
      <c r="H201" s="1">
        <v>0.14757000000000001</v>
      </c>
    </row>
    <row r="202" spans="1:8">
      <c r="A202" t="s">
        <v>81</v>
      </c>
      <c r="B202" t="s">
        <v>79</v>
      </c>
      <c r="C202" t="s">
        <v>69</v>
      </c>
      <c r="D202" t="s">
        <v>101</v>
      </c>
      <c r="E202" s="1">
        <v>0.50573999999999997</v>
      </c>
      <c r="F202" s="1">
        <v>1.021E-2</v>
      </c>
      <c r="G202" s="1">
        <v>0.48573</v>
      </c>
      <c r="H202" s="1">
        <v>0.52576000000000001</v>
      </c>
    </row>
    <row r="203" spans="1:8">
      <c r="A203" t="s">
        <v>81</v>
      </c>
      <c r="B203" t="s">
        <v>79</v>
      </c>
      <c r="C203" t="s">
        <v>69</v>
      </c>
      <c r="D203" t="s">
        <v>67</v>
      </c>
      <c r="E203" s="1">
        <v>9.8600000000000007E-3</v>
      </c>
      <c r="F203" s="1">
        <v>2.5000000000000001E-4</v>
      </c>
      <c r="G203" s="1">
        <v>9.3699999999999999E-3</v>
      </c>
      <c r="H203" s="1">
        <v>1.0359999999999999E-2</v>
      </c>
    </row>
    <row r="204" spans="1:8">
      <c r="A204" t="s">
        <v>81</v>
      </c>
      <c r="B204" t="s">
        <v>79</v>
      </c>
      <c r="C204" t="s">
        <v>69</v>
      </c>
      <c r="D204" t="s">
        <v>68</v>
      </c>
      <c r="E204" s="1">
        <v>2.82E-3</v>
      </c>
      <c r="F204" s="1">
        <v>1E-4</v>
      </c>
      <c r="G204" s="1">
        <v>2.6199999999999999E-3</v>
      </c>
      <c r="H204" s="1">
        <v>3.0100000000000001E-3</v>
      </c>
    </row>
    <row r="205" spans="1:8">
      <c r="A205" t="s">
        <v>81</v>
      </c>
      <c r="B205" t="s">
        <v>79</v>
      </c>
      <c r="C205" t="s">
        <v>69</v>
      </c>
      <c r="D205" t="s">
        <v>102</v>
      </c>
      <c r="E205" s="1">
        <v>1.678E-2</v>
      </c>
      <c r="F205" s="1">
        <v>2.2699999999999999E-3</v>
      </c>
      <c r="G205" s="1">
        <v>1.234E-2</v>
      </c>
      <c r="H205" s="1">
        <v>2.1219999999999999E-2</v>
      </c>
    </row>
    <row r="206" spans="1:8">
      <c r="A206" t="s">
        <v>81</v>
      </c>
      <c r="B206" t="s">
        <v>79</v>
      </c>
      <c r="C206" t="s">
        <v>70</v>
      </c>
      <c r="D206" t="s">
        <v>101</v>
      </c>
      <c r="E206" s="1">
        <v>83.567869999999999</v>
      </c>
      <c r="F206" s="1">
        <v>3.3555799999999998</v>
      </c>
      <c r="G206" s="1">
        <v>76.989199999999997</v>
      </c>
      <c r="H206" s="1">
        <v>90.146540000000002</v>
      </c>
    </row>
    <row r="207" spans="1:8">
      <c r="A207" t="s">
        <v>81</v>
      </c>
      <c r="B207" t="s">
        <v>79</v>
      </c>
      <c r="C207" t="s">
        <v>70</v>
      </c>
      <c r="D207" t="s">
        <v>67</v>
      </c>
      <c r="E207" s="1">
        <v>0.78830999999999996</v>
      </c>
      <c r="F207" s="1">
        <v>8.3570000000000005E-2</v>
      </c>
      <c r="G207" s="1">
        <v>0.62446999999999997</v>
      </c>
      <c r="H207" s="1">
        <v>0.95215000000000005</v>
      </c>
    </row>
    <row r="208" spans="1:8">
      <c r="A208" t="s">
        <v>81</v>
      </c>
      <c r="B208" t="s">
        <v>79</v>
      </c>
      <c r="C208" t="s">
        <v>70</v>
      </c>
      <c r="D208" t="s">
        <v>68</v>
      </c>
      <c r="E208" s="1">
        <v>0.56813000000000002</v>
      </c>
      <c r="F208" s="1">
        <v>3.2210000000000003E-2</v>
      </c>
      <c r="G208" s="1">
        <v>0.50497999999999998</v>
      </c>
      <c r="H208" s="1">
        <v>0.63127999999999995</v>
      </c>
    </row>
    <row r="209" spans="1:8">
      <c r="A209" t="s">
        <v>81</v>
      </c>
      <c r="B209" t="s">
        <v>79</v>
      </c>
      <c r="C209" t="s">
        <v>70</v>
      </c>
      <c r="D209" t="s">
        <v>102</v>
      </c>
      <c r="E209" s="1">
        <v>-2.25102</v>
      </c>
      <c r="F209" s="1">
        <v>0.74480999999999997</v>
      </c>
      <c r="G209" s="1">
        <v>-3.71123</v>
      </c>
      <c r="H209" s="1">
        <v>-0.79081999999999997</v>
      </c>
    </row>
    <row r="210" spans="1:8">
      <c r="A210" t="s">
        <v>81</v>
      </c>
      <c r="B210" t="s">
        <v>79</v>
      </c>
      <c r="C210" t="s">
        <v>71</v>
      </c>
      <c r="D210" t="s">
        <v>101</v>
      </c>
      <c r="E210" s="1">
        <v>81.465720000000005</v>
      </c>
      <c r="F210" s="1">
        <v>1.86653</v>
      </c>
      <c r="G210" s="1">
        <v>77.806359999999998</v>
      </c>
      <c r="H210" s="1">
        <v>85.12509</v>
      </c>
    </row>
    <row r="211" spans="1:8">
      <c r="A211" t="s">
        <v>81</v>
      </c>
      <c r="B211" t="s">
        <v>79</v>
      </c>
      <c r="C211" t="s">
        <v>71</v>
      </c>
      <c r="D211" t="s">
        <v>67</v>
      </c>
      <c r="E211" s="1">
        <v>0.59997</v>
      </c>
      <c r="F211" s="1">
        <v>4.6489999999999997E-2</v>
      </c>
      <c r="G211" s="1">
        <v>0.50883999999999996</v>
      </c>
      <c r="H211" s="1">
        <v>0.69111</v>
      </c>
    </row>
    <row r="212" spans="1:8">
      <c r="A212" t="s">
        <v>81</v>
      </c>
      <c r="B212" t="s">
        <v>79</v>
      </c>
      <c r="C212" t="s">
        <v>71</v>
      </c>
      <c r="D212" t="s">
        <v>68</v>
      </c>
      <c r="E212" s="1">
        <v>-0.26918999999999998</v>
      </c>
      <c r="F212" s="1">
        <v>1.7919999999999998E-2</v>
      </c>
      <c r="G212" s="1">
        <v>-0.30431999999999998</v>
      </c>
      <c r="H212" s="1">
        <v>-0.23405999999999999</v>
      </c>
    </row>
    <row r="213" spans="1:8">
      <c r="A213" t="s">
        <v>81</v>
      </c>
      <c r="B213" t="s">
        <v>79</v>
      </c>
      <c r="C213" t="s">
        <v>71</v>
      </c>
      <c r="D213" t="s">
        <v>102</v>
      </c>
      <c r="E213" s="1">
        <v>-2.1284800000000001</v>
      </c>
      <c r="F213" s="1">
        <v>0.4143</v>
      </c>
      <c r="G213" s="1">
        <v>-2.9407199999999998</v>
      </c>
      <c r="H213" s="1">
        <v>-1.3162499999999999</v>
      </c>
    </row>
    <row r="214" spans="1:8">
      <c r="A214" t="s">
        <v>81</v>
      </c>
      <c r="B214" t="s">
        <v>79</v>
      </c>
      <c r="C214" t="s">
        <v>72</v>
      </c>
      <c r="D214" t="s">
        <v>101</v>
      </c>
      <c r="E214" s="1">
        <v>27.45974</v>
      </c>
      <c r="F214" s="1">
        <v>1.89534</v>
      </c>
      <c r="G214" s="1">
        <v>23.74389</v>
      </c>
      <c r="H214" s="1">
        <v>31.17558</v>
      </c>
    </row>
    <row r="215" spans="1:8">
      <c r="A215" t="s">
        <v>81</v>
      </c>
      <c r="B215" t="s">
        <v>79</v>
      </c>
      <c r="C215" t="s">
        <v>72</v>
      </c>
      <c r="D215" t="s">
        <v>67</v>
      </c>
      <c r="E215" s="1">
        <v>0.91381999999999997</v>
      </c>
      <c r="F215" s="1">
        <v>4.7199999999999999E-2</v>
      </c>
      <c r="G215" s="1">
        <v>0.82128000000000001</v>
      </c>
      <c r="H215" s="1">
        <v>1.0063599999999999</v>
      </c>
    </row>
    <row r="216" spans="1:8">
      <c r="A216" t="s">
        <v>81</v>
      </c>
      <c r="B216" t="s">
        <v>79</v>
      </c>
      <c r="C216" t="s">
        <v>72</v>
      </c>
      <c r="D216" t="s">
        <v>68</v>
      </c>
      <c r="E216" s="1">
        <v>-0.38394</v>
      </c>
      <c r="F216" s="1">
        <v>1.8190000000000001E-2</v>
      </c>
      <c r="G216" s="1">
        <v>-0.41960999999999998</v>
      </c>
      <c r="H216" s="1">
        <v>-0.34827000000000002</v>
      </c>
    </row>
    <row r="217" spans="1:8">
      <c r="A217" t="s">
        <v>81</v>
      </c>
      <c r="B217" t="s">
        <v>79</v>
      </c>
      <c r="C217" t="s">
        <v>72</v>
      </c>
      <c r="D217" t="s">
        <v>102</v>
      </c>
      <c r="E217" s="1">
        <v>-2.8081100000000001</v>
      </c>
      <c r="F217" s="1">
        <v>0.42069000000000001</v>
      </c>
      <c r="G217" s="1">
        <v>-3.6328800000000001</v>
      </c>
      <c r="H217" s="1">
        <v>-1.9833400000000001</v>
      </c>
    </row>
    <row r="218" spans="1:8">
      <c r="A218" t="s">
        <v>81</v>
      </c>
      <c r="B218" t="s">
        <v>79</v>
      </c>
      <c r="C218" t="s">
        <v>73</v>
      </c>
      <c r="D218" t="s">
        <v>101</v>
      </c>
      <c r="E218" s="1">
        <v>64.041060000000002</v>
      </c>
      <c r="F218" s="1">
        <v>2.6476899999999999</v>
      </c>
      <c r="G218" s="1">
        <v>58.850209999999997</v>
      </c>
      <c r="H218" s="1">
        <v>69.231899999999996</v>
      </c>
    </row>
    <row r="219" spans="1:8">
      <c r="A219" t="s">
        <v>81</v>
      </c>
      <c r="B219" t="s">
        <v>79</v>
      </c>
      <c r="C219" t="s">
        <v>73</v>
      </c>
      <c r="D219" t="s">
        <v>67</v>
      </c>
      <c r="E219" s="1">
        <v>7.1139999999999995E-2</v>
      </c>
      <c r="F219" s="1">
        <v>6.5939999999999999E-2</v>
      </c>
      <c r="G219" s="1">
        <v>-5.8139999999999997E-2</v>
      </c>
      <c r="H219" s="1">
        <v>0.20041999999999999</v>
      </c>
    </row>
    <row r="220" spans="1:8">
      <c r="A220" t="s">
        <v>81</v>
      </c>
      <c r="B220" t="s">
        <v>79</v>
      </c>
      <c r="C220" t="s">
        <v>73</v>
      </c>
      <c r="D220" t="s">
        <v>68</v>
      </c>
      <c r="E220" s="1">
        <v>0.35171000000000002</v>
      </c>
      <c r="F220" s="1">
        <v>2.5420000000000002E-2</v>
      </c>
      <c r="G220" s="1">
        <v>0.30187999999999998</v>
      </c>
      <c r="H220" s="1">
        <v>0.40154000000000001</v>
      </c>
    </row>
    <row r="221" spans="1:8">
      <c r="A221" t="s">
        <v>81</v>
      </c>
      <c r="B221" t="s">
        <v>79</v>
      </c>
      <c r="C221" t="s">
        <v>73</v>
      </c>
      <c r="D221" t="s">
        <v>102</v>
      </c>
      <c r="E221" s="1">
        <v>-2.5715599999999998</v>
      </c>
      <c r="F221" s="1">
        <v>0.58767999999999998</v>
      </c>
      <c r="G221" s="1">
        <v>-3.7237200000000001</v>
      </c>
      <c r="H221" s="1">
        <v>-1.4193899999999999</v>
      </c>
    </row>
    <row r="222" spans="1:8">
      <c r="A222" t="s">
        <v>81</v>
      </c>
      <c r="B222" t="s">
        <v>79</v>
      </c>
      <c r="C222" t="s">
        <v>74</v>
      </c>
      <c r="D222" t="s">
        <v>101</v>
      </c>
      <c r="E222" s="1">
        <v>-6.4213300000000002</v>
      </c>
      <c r="F222" s="1">
        <v>0.60128000000000004</v>
      </c>
      <c r="G222" s="1">
        <v>-7.6001500000000002</v>
      </c>
      <c r="H222" s="1">
        <v>-5.2424999999999997</v>
      </c>
    </row>
    <row r="223" spans="1:8">
      <c r="A223" t="s">
        <v>81</v>
      </c>
      <c r="B223" t="s">
        <v>79</v>
      </c>
      <c r="C223" t="s">
        <v>74</v>
      </c>
      <c r="D223" t="s">
        <v>67</v>
      </c>
      <c r="E223" s="1">
        <v>0.10964</v>
      </c>
      <c r="F223" s="1">
        <v>1.4970000000000001E-2</v>
      </c>
      <c r="G223" s="1">
        <v>8.0280000000000004E-2</v>
      </c>
      <c r="H223" s="1">
        <v>0.13900000000000001</v>
      </c>
    </row>
    <row r="224" spans="1:8">
      <c r="A224" t="s">
        <v>81</v>
      </c>
      <c r="B224" t="s">
        <v>79</v>
      </c>
      <c r="C224" t="s">
        <v>74</v>
      </c>
      <c r="D224" t="s">
        <v>68</v>
      </c>
      <c r="E224" s="1">
        <v>9.1980000000000006E-2</v>
      </c>
      <c r="F224" s="1">
        <v>5.77E-3</v>
      </c>
      <c r="G224" s="1">
        <v>8.0659999999999996E-2</v>
      </c>
      <c r="H224" s="1">
        <v>0.10329000000000001</v>
      </c>
    </row>
    <row r="225" spans="1:8">
      <c r="A225" t="s">
        <v>81</v>
      </c>
      <c r="B225" t="s">
        <v>79</v>
      </c>
      <c r="C225" t="s">
        <v>74</v>
      </c>
      <c r="D225" t="s">
        <v>102</v>
      </c>
      <c r="E225" s="1">
        <v>1.3733500000000001</v>
      </c>
      <c r="F225" s="1">
        <v>0.13346</v>
      </c>
      <c r="G225" s="1">
        <v>1.1116900000000001</v>
      </c>
      <c r="H225" s="1">
        <v>1.635</v>
      </c>
    </row>
    <row r="226" spans="1:8">
      <c r="A226" t="s">
        <v>81</v>
      </c>
      <c r="B226" t="s">
        <v>79</v>
      </c>
      <c r="C226" t="s">
        <v>75</v>
      </c>
      <c r="D226" t="s">
        <v>101</v>
      </c>
      <c r="E226" s="1">
        <v>1.9613799999999999</v>
      </c>
      <c r="F226" s="1">
        <v>5.4519999999999999E-2</v>
      </c>
      <c r="G226" s="1">
        <v>1.8544799999999999</v>
      </c>
      <c r="H226" s="1">
        <v>2.0682700000000001</v>
      </c>
    </row>
    <row r="227" spans="1:8">
      <c r="A227" t="s">
        <v>81</v>
      </c>
      <c r="B227" t="s">
        <v>79</v>
      </c>
      <c r="C227" t="s">
        <v>75</v>
      </c>
      <c r="D227" t="s">
        <v>67</v>
      </c>
      <c r="E227" s="1">
        <v>-2.4639999999999999E-2</v>
      </c>
      <c r="F227" s="1">
        <v>1.3600000000000001E-3</v>
      </c>
      <c r="G227" s="1">
        <v>-2.7300000000000001E-2</v>
      </c>
      <c r="H227" s="1">
        <v>-2.198E-2</v>
      </c>
    </row>
    <row r="228" spans="1:8">
      <c r="A228" t="s">
        <v>81</v>
      </c>
      <c r="B228" t="s">
        <v>79</v>
      </c>
      <c r="C228" t="s">
        <v>75</v>
      </c>
      <c r="D228" t="s">
        <v>68</v>
      </c>
      <c r="E228" s="1">
        <v>-6.2E-4</v>
      </c>
      <c r="F228" s="1">
        <v>5.1999999999999995E-4</v>
      </c>
      <c r="G228" s="1">
        <v>-1.65E-3</v>
      </c>
      <c r="H228" s="1">
        <v>4.0999999999999999E-4</v>
      </c>
    </row>
    <row r="229" spans="1:8">
      <c r="A229" t="s">
        <v>81</v>
      </c>
      <c r="B229" t="s">
        <v>79</v>
      </c>
      <c r="C229" t="s">
        <v>75</v>
      </c>
      <c r="D229" t="s">
        <v>102</v>
      </c>
      <c r="E229" s="1">
        <v>-7.1239999999999998E-2</v>
      </c>
      <c r="F229" s="1">
        <v>1.21E-2</v>
      </c>
      <c r="G229" s="1">
        <v>-9.4960000000000003E-2</v>
      </c>
      <c r="H229" s="1">
        <v>-4.7509999999999997E-2</v>
      </c>
    </row>
    <row r="230" spans="1:8">
      <c r="A230" t="s">
        <v>81</v>
      </c>
      <c r="B230" t="s">
        <v>79</v>
      </c>
      <c r="C230" t="s">
        <v>76</v>
      </c>
      <c r="D230" t="s">
        <v>101</v>
      </c>
      <c r="E230" s="1">
        <v>0.31111</v>
      </c>
      <c r="F230" s="1">
        <v>0.12847</v>
      </c>
      <c r="G230" s="1">
        <v>5.9240000000000001E-2</v>
      </c>
      <c r="H230" s="1">
        <v>0.56298000000000004</v>
      </c>
    </row>
    <row r="231" spans="1:8">
      <c r="A231" t="s">
        <v>81</v>
      </c>
      <c r="B231" t="s">
        <v>79</v>
      </c>
      <c r="C231" t="s">
        <v>76</v>
      </c>
      <c r="D231" t="s">
        <v>67</v>
      </c>
      <c r="E231" s="1">
        <v>5.5759999999999997E-2</v>
      </c>
      <c r="F231" s="1">
        <v>3.2000000000000002E-3</v>
      </c>
      <c r="G231" s="1">
        <v>4.9489999999999999E-2</v>
      </c>
      <c r="H231" s="1">
        <v>6.2039999999999998E-2</v>
      </c>
    </row>
    <row r="232" spans="1:8">
      <c r="A232" t="s">
        <v>81</v>
      </c>
      <c r="B232" t="s">
        <v>79</v>
      </c>
      <c r="C232" t="s">
        <v>76</v>
      </c>
      <c r="D232" t="s">
        <v>68</v>
      </c>
      <c r="E232" s="1">
        <v>-4.3600000000000002E-3</v>
      </c>
      <c r="F232" s="1">
        <v>1.23E-3</v>
      </c>
      <c r="G232" s="1">
        <v>-6.7799999999999996E-3</v>
      </c>
      <c r="H232" s="1">
        <v>-1.9400000000000001E-3</v>
      </c>
    </row>
    <row r="233" spans="1:8">
      <c r="A233" t="s">
        <v>81</v>
      </c>
      <c r="B233" t="s">
        <v>79</v>
      </c>
      <c r="C233" t="s">
        <v>76</v>
      </c>
      <c r="D233" t="s">
        <v>102</v>
      </c>
      <c r="E233" s="1">
        <v>0.12154</v>
      </c>
      <c r="F233" s="1">
        <v>2.852E-2</v>
      </c>
      <c r="G233" s="1">
        <v>6.5640000000000004E-2</v>
      </c>
      <c r="H233" s="1">
        <v>0.17745</v>
      </c>
    </row>
    <row r="234" spans="1:8">
      <c r="A234" t="s">
        <v>81</v>
      </c>
      <c r="B234" t="s">
        <v>79</v>
      </c>
      <c r="C234" t="s">
        <v>77</v>
      </c>
      <c r="D234" t="s">
        <v>101</v>
      </c>
      <c r="E234" s="1">
        <v>3.5545300000000002</v>
      </c>
      <c r="F234" s="1">
        <v>0.15081</v>
      </c>
      <c r="G234" s="1">
        <v>3.2588599999999999</v>
      </c>
      <c r="H234" s="1">
        <v>3.8502100000000001</v>
      </c>
    </row>
    <row r="235" spans="1:8">
      <c r="A235" t="s">
        <v>81</v>
      </c>
      <c r="B235" t="s">
        <v>79</v>
      </c>
      <c r="C235" t="s">
        <v>77</v>
      </c>
      <c r="D235" t="s">
        <v>67</v>
      </c>
      <c r="E235" s="1">
        <v>3.5100000000000001E-3</v>
      </c>
      <c r="F235" s="1">
        <v>3.7599999999999999E-3</v>
      </c>
      <c r="G235" s="1">
        <v>-3.8500000000000001E-3</v>
      </c>
      <c r="H235" s="1">
        <v>1.0880000000000001E-2</v>
      </c>
    </row>
    <row r="236" spans="1:8">
      <c r="A236" t="s">
        <v>81</v>
      </c>
      <c r="B236" t="s">
        <v>79</v>
      </c>
      <c r="C236" t="s">
        <v>77</v>
      </c>
      <c r="D236" t="s">
        <v>68</v>
      </c>
      <c r="E236" s="1">
        <v>-1.4300000000000001E-3</v>
      </c>
      <c r="F236" s="1">
        <v>1.4499999999999999E-3</v>
      </c>
      <c r="G236" s="1">
        <v>-4.2700000000000004E-3</v>
      </c>
      <c r="H236" s="1">
        <v>1.41E-3</v>
      </c>
    </row>
    <row r="237" spans="1:8">
      <c r="A237" t="s">
        <v>81</v>
      </c>
      <c r="B237" t="s">
        <v>79</v>
      </c>
      <c r="C237" t="s">
        <v>77</v>
      </c>
      <c r="D237" t="s">
        <v>102</v>
      </c>
      <c r="E237" s="1">
        <v>4.308E-2</v>
      </c>
      <c r="F237" s="1">
        <v>3.347E-2</v>
      </c>
      <c r="G237" s="1">
        <v>-2.2550000000000001E-2</v>
      </c>
      <c r="H237" s="1">
        <v>0.10871</v>
      </c>
    </row>
    <row r="238" spans="1:8">
      <c r="A238" t="s">
        <v>81</v>
      </c>
      <c r="B238" t="s">
        <v>79</v>
      </c>
      <c r="C238" t="s">
        <v>78</v>
      </c>
      <c r="D238" t="s">
        <v>101</v>
      </c>
      <c r="E238" s="1">
        <v>2.19828</v>
      </c>
      <c r="F238" s="1">
        <v>0.19561000000000001</v>
      </c>
      <c r="G238" s="1">
        <v>1.8147899999999999</v>
      </c>
      <c r="H238" s="1">
        <v>2.5817700000000001</v>
      </c>
    </row>
    <row r="239" spans="1:8">
      <c r="A239" t="s">
        <v>81</v>
      </c>
      <c r="B239" t="s">
        <v>79</v>
      </c>
      <c r="C239" t="s">
        <v>78</v>
      </c>
      <c r="D239" t="s">
        <v>67</v>
      </c>
      <c r="E239" s="1">
        <v>8.2239999999999994E-2</v>
      </c>
      <c r="F239" s="1">
        <v>4.8700000000000002E-3</v>
      </c>
      <c r="G239" s="1">
        <v>7.2690000000000005E-2</v>
      </c>
      <c r="H239" s="1">
        <v>9.1789999999999997E-2</v>
      </c>
    </row>
    <row r="240" spans="1:8">
      <c r="A240" t="s">
        <v>81</v>
      </c>
      <c r="B240" t="s">
        <v>79</v>
      </c>
      <c r="C240" t="s">
        <v>78</v>
      </c>
      <c r="D240" t="s">
        <v>68</v>
      </c>
      <c r="E240" s="1">
        <v>2.2409999999999999E-2</v>
      </c>
      <c r="F240" s="1">
        <v>1.8799999999999999E-3</v>
      </c>
      <c r="G240" s="1">
        <v>1.873E-2</v>
      </c>
      <c r="H240" s="1">
        <v>2.6089999999999999E-2</v>
      </c>
    </row>
    <row r="241" spans="1:8">
      <c r="A241" t="s">
        <v>81</v>
      </c>
      <c r="B241" t="s">
        <v>79</v>
      </c>
      <c r="C241" t="s">
        <v>78</v>
      </c>
      <c r="D241" t="s">
        <v>102</v>
      </c>
      <c r="E241" s="1">
        <v>3.7819999999999999E-2</v>
      </c>
      <c r="F241" s="1">
        <v>4.342E-2</v>
      </c>
      <c r="G241" s="1">
        <v>-4.7300000000000002E-2</v>
      </c>
      <c r="H241" s="1">
        <v>0.12293999999999999</v>
      </c>
    </row>
    <row r="242" spans="1:8">
      <c r="A242" t="s">
        <v>82</v>
      </c>
      <c r="B242" t="s">
        <v>66</v>
      </c>
      <c r="C242" t="s">
        <v>69</v>
      </c>
      <c r="D242" t="s">
        <v>101</v>
      </c>
      <c r="E242" s="1">
        <v>0.63373999999999997</v>
      </c>
      <c r="F242" s="1">
        <v>4.8900000000000002E-3</v>
      </c>
      <c r="G242" s="1">
        <v>0.62414999999999998</v>
      </c>
      <c r="H242" s="1">
        <v>0.64332</v>
      </c>
    </row>
    <row r="243" spans="1:8">
      <c r="A243" t="s">
        <v>82</v>
      </c>
      <c r="B243" t="s">
        <v>66</v>
      </c>
      <c r="C243" t="s">
        <v>69</v>
      </c>
      <c r="D243" t="s">
        <v>67</v>
      </c>
      <c r="E243" s="1">
        <v>5.2900000000000004E-3</v>
      </c>
      <c r="F243" s="1">
        <v>1.3999999999999999E-4</v>
      </c>
      <c r="G243" s="1">
        <v>5.0200000000000002E-3</v>
      </c>
      <c r="H243" s="1">
        <v>5.5599999999999998E-3</v>
      </c>
    </row>
    <row r="244" spans="1:8">
      <c r="A244" t="s">
        <v>82</v>
      </c>
      <c r="B244" t="s">
        <v>66</v>
      </c>
      <c r="C244" t="s">
        <v>69</v>
      </c>
      <c r="D244" t="s">
        <v>68</v>
      </c>
      <c r="E244" s="1">
        <v>1.64E-3</v>
      </c>
      <c r="F244" s="1">
        <v>6.9999999999999994E-5</v>
      </c>
      <c r="G244" s="1">
        <v>1.5E-3</v>
      </c>
      <c r="H244" s="1">
        <v>1.7799999999999999E-3</v>
      </c>
    </row>
    <row r="245" spans="1:8">
      <c r="A245" t="s">
        <v>82</v>
      </c>
      <c r="B245" t="s">
        <v>66</v>
      </c>
      <c r="C245" t="s">
        <v>69</v>
      </c>
      <c r="D245" t="s">
        <v>102</v>
      </c>
      <c r="E245" s="1">
        <v>1.328E-2</v>
      </c>
      <c r="F245" s="1">
        <v>1.97E-3</v>
      </c>
      <c r="G245" s="1">
        <v>9.4199999999999996E-3</v>
      </c>
      <c r="H245" s="1">
        <v>1.7149999999999999E-2</v>
      </c>
    </row>
    <row r="246" spans="1:8">
      <c r="A246" t="s">
        <v>82</v>
      </c>
      <c r="B246" t="s">
        <v>66</v>
      </c>
      <c r="C246" t="s">
        <v>70</v>
      </c>
      <c r="D246" t="s">
        <v>101</v>
      </c>
      <c r="E246" s="1">
        <v>77.657439999999994</v>
      </c>
      <c r="F246" s="1">
        <v>1.19417</v>
      </c>
      <c r="G246" s="1">
        <v>75.316519999999997</v>
      </c>
      <c r="H246" s="1">
        <v>79.998369999999994</v>
      </c>
    </row>
    <row r="247" spans="1:8">
      <c r="A247" t="s">
        <v>82</v>
      </c>
      <c r="B247" t="s">
        <v>66</v>
      </c>
      <c r="C247" t="s">
        <v>70</v>
      </c>
      <c r="D247" t="s">
        <v>67</v>
      </c>
      <c r="E247" s="1">
        <v>0.44327</v>
      </c>
      <c r="F247" s="1">
        <v>3.3730000000000003E-2</v>
      </c>
      <c r="G247" s="1">
        <v>0.37713999999999998</v>
      </c>
      <c r="H247" s="1">
        <v>0.50939999999999996</v>
      </c>
    </row>
    <row r="248" spans="1:8">
      <c r="A248" t="s">
        <v>82</v>
      </c>
      <c r="B248" t="s">
        <v>66</v>
      </c>
      <c r="C248" t="s">
        <v>70</v>
      </c>
      <c r="D248" t="s">
        <v>68</v>
      </c>
      <c r="E248" s="1">
        <v>0.72423000000000004</v>
      </c>
      <c r="F248" s="1">
        <v>1.7059999999999999E-2</v>
      </c>
      <c r="G248" s="1">
        <v>0.69079000000000002</v>
      </c>
      <c r="H248" s="1">
        <v>0.75768000000000002</v>
      </c>
    </row>
    <row r="249" spans="1:8">
      <c r="A249" t="s">
        <v>82</v>
      </c>
      <c r="B249" t="s">
        <v>66</v>
      </c>
      <c r="C249" t="s">
        <v>70</v>
      </c>
      <c r="D249" t="s">
        <v>102</v>
      </c>
      <c r="E249" s="1">
        <v>-3.00352</v>
      </c>
      <c r="F249" s="1">
        <v>0.48137000000000002</v>
      </c>
      <c r="G249" s="1">
        <v>-3.9471500000000002</v>
      </c>
      <c r="H249" s="1">
        <v>-2.0598999999999998</v>
      </c>
    </row>
    <row r="250" spans="1:8">
      <c r="A250" t="s">
        <v>82</v>
      </c>
      <c r="B250" t="s">
        <v>66</v>
      </c>
      <c r="C250" t="s">
        <v>71</v>
      </c>
      <c r="D250" t="s">
        <v>101</v>
      </c>
      <c r="E250" s="1">
        <v>67.761200000000002</v>
      </c>
      <c r="F250" s="1">
        <v>0.69060999999999995</v>
      </c>
      <c r="G250" s="1">
        <v>66.407399999999996</v>
      </c>
      <c r="H250" s="1">
        <v>69.114990000000006</v>
      </c>
    </row>
    <row r="251" spans="1:8">
      <c r="A251" t="s">
        <v>82</v>
      </c>
      <c r="B251" t="s">
        <v>66</v>
      </c>
      <c r="C251" t="s">
        <v>71</v>
      </c>
      <c r="D251" t="s">
        <v>67</v>
      </c>
      <c r="E251" s="1">
        <v>0.38971</v>
      </c>
      <c r="F251" s="1">
        <v>1.951E-2</v>
      </c>
      <c r="G251" s="1">
        <v>0.35147</v>
      </c>
      <c r="H251" s="1">
        <v>0.42796000000000001</v>
      </c>
    </row>
    <row r="252" spans="1:8">
      <c r="A252" t="s">
        <v>82</v>
      </c>
      <c r="B252" t="s">
        <v>66</v>
      </c>
      <c r="C252" t="s">
        <v>71</v>
      </c>
      <c r="D252" t="s">
        <v>68</v>
      </c>
      <c r="E252" s="1">
        <v>5.1860000000000003E-2</v>
      </c>
      <c r="F252" s="1">
        <v>9.8700000000000003E-3</v>
      </c>
      <c r="G252" s="1">
        <v>3.252E-2</v>
      </c>
      <c r="H252" s="1">
        <v>7.1199999999999999E-2</v>
      </c>
    </row>
    <row r="253" spans="1:8">
      <c r="A253" t="s">
        <v>82</v>
      </c>
      <c r="B253" t="s">
        <v>66</v>
      </c>
      <c r="C253" t="s">
        <v>71</v>
      </c>
      <c r="D253" t="s">
        <v>102</v>
      </c>
      <c r="E253" s="1">
        <v>-1.26681</v>
      </c>
      <c r="F253" s="1">
        <v>0.27838000000000002</v>
      </c>
      <c r="G253" s="1">
        <v>-1.8125199999999999</v>
      </c>
      <c r="H253" s="1">
        <v>-0.72109999999999996</v>
      </c>
    </row>
    <row r="254" spans="1:8">
      <c r="A254" t="s">
        <v>82</v>
      </c>
      <c r="B254" t="s">
        <v>66</v>
      </c>
      <c r="C254" t="s">
        <v>72</v>
      </c>
      <c r="D254" t="s">
        <v>101</v>
      </c>
      <c r="E254" s="1">
        <v>13.489890000000001</v>
      </c>
      <c r="F254" s="1">
        <v>1.1174900000000001</v>
      </c>
      <c r="G254" s="1">
        <v>11.299289999999999</v>
      </c>
      <c r="H254" s="1">
        <v>15.6805</v>
      </c>
    </row>
    <row r="255" spans="1:8">
      <c r="A255" t="s">
        <v>82</v>
      </c>
      <c r="B255" t="s">
        <v>66</v>
      </c>
      <c r="C255" t="s">
        <v>72</v>
      </c>
      <c r="D255" t="s">
        <v>67</v>
      </c>
      <c r="E255" s="1">
        <v>0.44818999999999998</v>
      </c>
      <c r="F255" s="1">
        <v>3.1570000000000001E-2</v>
      </c>
      <c r="G255" s="1">
        <v>0.38630999999999999</v>
      </c>
      <c r="H255" s="1">
        <v>0.51007999999999998</v>
      </c>
    </row>
    <row r="256" spans="1:8">
      <c r="A256" t="s">
        <v>82</v>
      </c>
      <c r="B256" t="s">
        <v>66</v>
      </c>
      <c r="C256" t="s">
        <v>72</v>
      </c>
      <c r="D256" t="s">
        <v>68</v>
      </c>
      <c r="E256" s="1">
        <v>0.10876</v>
      </c>
      <c r="F256" s="1">
        <v>1.5959999999999998E-2</v>
      </c>
      <c r="G256" s="1">
        <v>7.7460000000000001E-2</v>
      </c>
      <c r="H256" s="1">
        <v>0.14005000000000001</v>
      </c>
    </row>
    <row r="257" spans="1:8">
      <c r="A257" t="s">
        <v>82</v>
      </c>
      <c r="B257" t="s">
        <v>66</v>
      </c>
      <c r="C257" t="s">
        <v>72</v>
      </c>
      <c r="D257" t="s">
        <v>102</v>
      </c>
      <c r="E257" s="1">
        <v>-0.24883</v>
      </c>
      <c r="F257" s="1">
        <v>0.45046000000000003</v>
      </c>
      <c r="G257" s="1">
        <v>-1.1318600000000001</v>
      </c>
      <c r="H257" s="1">
        <v>0.63419999999999999</v>
      </c>
    </row>
    <row r="258" spans="1:8">
      <c r="A258" t="s">
        <v>82</v>
      </c>
      <c r="B258" t="s">
        <v>66</v>
      </c>
      <c r="C258" t="s">
        <v>73</v>
      </c>
      <c r="D258" t="s">
        <v>101</v>
      </c>
      <c r="E258" s="1">
        <v>61.250920000000001</v>
      </c>
      <c r="F258" s="1">
        <v>0.71743999999999997</v>
      </c>
      <c r="G258" s="1">
        <v>59.844529999999999</v>
      </c>
      <c r="H258" s="1">
        <v>62.657310000000003</v>
      </c>
    </row>
    <row r="259" spans="1:8">
      <c r="A259" t="s">
        <v>82</v>
      </c>
      <c r="B259" t="s">
        <v>66</v>
      </c>
      <c r="C259" t="s">
        <v>73</v>
      </c>
      <c r="D259" t="s">
        <v>67</v>
      </c>
      <c r="E259" s="1">
        <v>7.392E-2</v>
      </c>
      <c r="F259" s="1">
        <v>2.027E-2</v>
      </c>
      <c r="G259" s="1">
        <v>3.4189999999999998E-2</v>
      </c>
      <c r="H259" s="1">
        <v>0.11365</v>
      </c>
    </row>
    <row r="260" spans="1:8">
      <c r="A260" t="s">
        <v>82</v>
      </c>
      <c r="B260" t="s">
        <v>66</v>
      </c>
      <c r="C260" t="s">
        <v>73</v>
      </c>
      <c r="D260" t="s">
        <v>68</v>
      </c>
      <c r="E260" s="1">
        <v>0.10917</v>
      </c>
      <c r="F260" s="1">
        <v>1.025E-2</v>
      </c>
      <c r="G260" s="1">
        <v>8.9080000000000006E-2</v>
      </c>
      <c r="H260" s="1">
        <v>0.12926000000000001</v>
      </c>
    </row>
    <row r="261" spans="1:8">
      <c r="A261" t="s">
        <v>82</v>
      </c>
      <c r="B261" t="s">
        <v>66</v>
      </c>
      <c r="C261" t="s">
        <v>73</v>
      </c>
      <c r="D261" t="s">
        <v>102</v>
      </c>
      <c r="E261" s="1">
        <v>-1.99664</v>
      </c>
      <c r="F261" s="1">
        <v>0.28920000000000001</v>
      </c>
      <c r="G261" s="1">
        <v>-2.5635500000000002</v>
      </c>
      <c r="H261" s="1">
        <v>-1.4297200000000001</v>
      </c>
    </row>
    <row r="262" spans="1:8">
      <c r="A262" t="s">
        <v>82</v>
      </c>
      <c r="B262" t="s">
        <v>66</v>
      </c>
      <c r="C262" t="s">
        <v>74</v>
      </c>
      <c r="D262" t="s">
        <v>101</v>
      </c>
      <c r="E262" s="1">
        <v>-4.2324900000000003</v>
      </c>
      <c r="F262" s="1">
        <v>0.24660000000000001</v>
      </c>
      <c r="G262" s="1">
        <v>-4.7158899999999999</v>
      </c>
      <c r="H262" s="1">
        <v>-3.7490899999999998</v>
      </c>
    </row>
    <row r="263" spans="1:8">
      <c r="A263" t="s">
        <v>82</v>
      </c>
      <c r="B263" t="s">
        <v>66</v>
      </c>
      <c r="C263" t="s">
        <v>74</v>
      </c>
      <c r="D263" t="s">
        <v>67</v>
      </c>
      <c r="E263" s="1">
        <v>0.26672000000000001</v>
      </c>
      <c r="F263" s="1">
        <v>6.9699999999999996E-3</v>
      </c>
      <c r="G263" s="1">
        <v>0.25307000000000002</v>
      </c>
      <c r="H263" s="1">
        <v>0.28038000000000002</v>
      </c>
    </row>
    <row r="264" spans="1:8">
      <c r="A264" t="s">
        <v>82</v>
      </c>
      <c r="B264" t="s">
        <v>66</v>
      </c>
      <c r="C264" t="s">
        <v>74</v>
      </c>
      <c r="D264" t="s">
        <v>68</v>
      </c>
      <c r="E264" s="1">
        <v>-3.0300000000000001E-3</v>
      </c>
      <c r="F264" s="1">
        <v>3.5200000000000001E-3</v>
      </c>
      <c r="G264" s="1">
        <v>-9.9399999999999992E-3</v>
      </c>
      <c r="H264" s="1">
        <v>3.8800000000000002E-3</v>
      </c>
    </row>
    <row r="265" spans="1:8">
      <c r="A265" t="s">
        <v>82</v>
      </c>
      <c r="B265" t="s">
        <v>66</v>
      </c>
      <c r="C265" t="s">
        <v>74</v>
      </c>
      <c r="D265" t="s">
        <v>102</v>
      </c>
      <c r="E265" s="1">
        <v>0.44901999999999997</v>
      </c>
      <c r="F265" s="1">
        <v>9.9400000000000002E-2</v>
      </c>
      <c r="G265" s="1">
        <v>0.25416</v>
      </c>
      <c r="H265" s="1">
        <v>0.64388000000000001</v>
      </c>
    </row>
    <row r="266" spans="1:8">
      <c r="A266" t="s">
        <v>82</v>
      </c>
      <c r="B266" t="s">
        <v>66</v>
      </c>
      <c r="C266" t="s">
        <v>75</v>
      </c>
      <c r="D266" t="s">
        <v>101</v>
      </c>
      <c r="E266" s="1">
        <v>2.3015099999999999</v>
      </c>
      <c r="F266" s="1">
        <v>2.7359999999999999E-2</v>
      </c>
      <c r="G266" s="1">
        <v>2.2478899999999999</v>
      </c>
      <c r="H266" s="1">
        <v>2.35514</v>
      </c>
    </row>
    <row r="267" spans="1:8">
      <c r="A267" t="s">
        <v>82</v>
      </c>
      <c r="B267" t="s">
        <v>66</v>
      </c>
      <c r="C267" t="s">
        <v>75</v>
      </c>
      <c r="D267" t="s">
        <v>67</v>
      </c>
      <c r="E267" s="1">
        <v>-2.9760000000000002E-2</v>
      </c>
      <c r="F267" s="1">
        <v>7.6999999999999996E-4</v>
      </c>
      <c r="G267" s="1">
        <v>-3.1280000000000002E-2</v>
      </c>
      <c r="H267" s="1">
        <v>-2.8250000000000001E-2</v>
      </c>
    </row>
    <row r="268" spans="1:8">
      <c r="A268" t="s">
        <v>82</v>
      </c>
      <c r="B268" t="s">
        <v>66</v>
      </c>
      <c r="C268" t="s">
        <v>75</v>
      </c>
      <c r="D268" t="s">
        <v>68</v>
      </c>
      <c r="E268" s="1">
        <v>3.47E-3</v>
      </c>
      <c r="F268" s="1">
        <v>3.8999999999999999E-4</v>
      </c>
      <c r="G268" s="1">
        <v>2.7000000000000001E-3</v>
      </c>
      <c r="H268" s="1">
        <v>4.2300000000000003E-3</v>
      </c>
    </row>
    <row r="269" spans="1:8">
      <c r="A269" t="s">
        <v>82</v>
      </c>
      <c r="B269" t="s">
        <v>66</v>
      </c>
      <c r="C269" t="s">
        <v>75</v>
      </c>
      <c r="D269" t="s">
        <v>102</v>
      </c>
      <c r="E269" s="1">
        <v>-0.13544999999999999</v>
      </c>
      <c r="F269" s="1">
        <v>1.103E-2</v>
      </c>
      <c r="G269" s="1">
        <v>-0.15706999999999999</v>
      </c>
      <c r="H269" s="1">
        <v>-0.11383</v>
      </c>
    </row>
    <row r="270" spans="1:8">
      <c r="A270" t="s">
        <v>82</v>
      </c>
      <c r="B270" t="s">
        <v>66</v>
      </c>
      <c r="C270" t="s">
        <v>76</v>
      </c>
      <c r="D270" t="s">
        <v>101</v>
      </c>
      <c r="E270" s="1">
        <v>-0.25696000000000002</v>
      </c>
      <c r="F270" s="1">
        <v>4.018E-2</v>
      </c>
      <c r="G270" s="1">
        <v>-0.33572000000000002</v>
      </c>
      <c r="H270" s="1">
        <v>-0.1782</v>
      </c>
    </row>
    <row r="271" spans="1:8">
      <c r="A271" t="s">
        <v>82</v>
      </c>
      <c r="B271" t="s">
        <v>66</v>
      </c>
      <c r="C271" t="s">
        <v>76</v>
      </c>
      <c r="D271" t="s">
        <v>67</v>
      </c>
      <c r="E271" s="1">
        <v>3.5049999999999998E-2</v>
      </c>
      <c r="F271" s="1">
        <v>1.1299999999999999E-3</v>
      </c>
      <c r="G271" s="1">
        <v>3.2829999999999998E-2</v>
      </c>
      <c r="H271" s="1">
        <v>3.7280000000000001E-2</v>
      </c>
    </row>
    <row r="272" spans="1:8">
      <c r="A272" t="s">
        <v>82</v>
      </c>
      <c r="B272" t="s">
        <v>66</v>
      </c>
      <c r="C272" t="s">
        <v>76</v>
      </c>
      <c r="D272" t="s">
        <v>68</v>
      </c>
      <c r="E272" s="1">
        <v>9.1900000000000003E-3</v>
      </c>
      <c r="F272" s="1">
        <v>5.6999999999999998E-4</v>
      </c>
      <c r="G272" s="1">
        <v>8.0700000000000008E-3</v>
      </c>
      <c r="H272" s="1">
        <v>1.0319999999999999E-2</v>
      </c>
    </row>
    <row r="273" spans="1:8">
      <c r="A273" t="s">
        <v>82</v>
      </c>
      <c r="B273" t="s">
        <v>66</v>
      </c>
      <c r="C273" t="s">
        <v>76</v>
      </c>
      <c r="D273" t="s">
        <v>102</v>
      </c>
      <c r="E273" s="1">
        <v>0.1694</v>
      </c>
      <c r="F273" s="1">
        <v>1.6199999999999999E-2</v>
      </c>
      <c r="G273" s="1">
        <v>0.13764999999999999</v>
      </c>
      <c r="H273" s="1">
        <v>0.20115</v>
      </c>
    </row>
    <row r="274" spans="1:8">
      <c r="A274" t="s">
        <v>82</v>
      </c>
      <c r="B274" t="s">
        <v>66</v>
      </c>
      <c r="C274" t="s">
        <v>77</v>
      </c>
      <c r="D274" t="s">
        <v>101</v>
      </c>
      <c r="E274" s="1">
        <v>2.2533400000000001</v>
      </c>
      <c r="F274" s="1">
        <v>6.8029999999999993E-2</v>
      </c>
      <c r="G274" s="1">
        <v>2.1199699999999999</v>
      </c>
      <c r="H274" s="1">
        <v>2.3867099999999999</v>
      </c>
    </row>
    <row r="275" spans="1:8">
      <c r="A275" t="s">
        <v>82</v>
      </c>
      <c r="B275" t="s">
        <v>66</v>
      </c>
      <c r="C275" t="s">
        <v>77</v>
      </c>
      <c r="D275" t="s">
        <v>67</v>
      </c>
      <c r="E275" s="1">
        <v>1.2999999999999999E-4</v>
      </c>
      <c r="F275" s="1">
        <v>1.92E-3</v>
      </c>
      <c r="G275" s="1">
        <v>-3.64E-3</v>
      </c>
      <c r="H275" s="1">
        <v>3.8999999999999998E-3</v>
      </c>
    </row>
    <row r="276" spans="1:8">
      <c r="A276" t="s">
        <v>82</v>
      </c>
      <c r="B276" t="s">
        <v>66</v>
      </c>
      <c r="C276" t="s">
        <v>77</v>
      </c>
      <c r="D276" t="s">
        <v>68</v>
      </c>
      <c r="E276" s="1">
        <v>2.4230000000000002E-2</v>
      </c>
      <c r="F276" s="1">
        <v>9.7000000000000005E-4</v>
      </c>
      <c r="G276" s="1">
        <v>2.232E-2</v>
      </c>
      <c r="H276" s="1">
        <v>2.613E-2</v>
      </c>
    </row>
    <row r="277" spans="1:8">
      <c r="A277" t="s">
        <v>82</v>
      </c>
      <c r="B277" t="s">
        <v>66</v>
      </c>
      <c r="C277" t="s">
        <v>77</v>
      </c>
      <c r="D277" t="s">
        <v>102</v>
      </c>
      <c r="E277" s="1">
        <v>0.10881</v>
      </c>
      <c r="F277" s="1">
        <v>2.742E-2</v>
      </c>
      <c r="G277" s="1">
        <v>5.5050000000000002E-2</v>
      </c>
      <c r="H277" s="1">
        <v>0.16256999999999999</v>
      </c>
    </row>
    <row r="278" spans="1:8">
      <c r="A278" t="s">
        <v>82</v>
      </c>
      <c r="B278" t="s">
        <v>66</v>
      </c>
      <c r="C278" t="s">
        <v>78</v>
      </c>
      <c r="D278" t="s">
        <v>101</v>
      </c>
      <c r="E278" s="1">
        <v>2.9592700000000001</v>
      </c>
      <c r="F278" s="1">
        <v>6.6479999999999997E-2</v>
      </c>
      <c r="G278" s="1">
        <v>2.8289599999999999</v>
      </c>
      <c r="H278" s="1">
        <v>3.0895899999999998</v>
      </c>
    </row>
    <row r="279" spans="1:8">
      <c r="A279" t="s">
        <v>82</v>
      </c>
      <c r="B279" t="s">
        <v>66</v>
      </c>
      <c r="C279" t="s">
        <v>78</v>
      </c>
      <c r="D279" t="s">
        <v>67</v>
      </c>
      <c r="E279" s="1">
        <v>3.7569999999999999E-2</v>
      </c>
      <c r="F279" s="1">
        <v>1.8799999999999999E-3</v>
      </c>
      <c r="G279" s="1">
        <v>3.3890000000000003E-2</v>
      </c>
      <c r="H279" s="1">
        <v>4.1250000000000002E-2</v>
      </c>
    </row>
    <row r="280" spans="1:8">
      <c r="A280" t="s">
        <v>82</v>
      </c>
      <c r="B280" t="s">
        <v>66</v>
      </c>
      <c r="C280" t="s">
        <v>78</v>
      </c>
      <c r="D280" t="s">
        <v>68</v>
      </c>
      <c r="E280" s="1">
        <v>2.103E-2</v>
      </c>
      <c r="F280" s="1">
        <v>9.5E-4</v>
      </c>
      <c r="G280" s="1">
        <v>1.917E-2</v>
      </c>
      <c r="H280" s="1">
        <v>2.29E-2</v>
      </c>
    </row>
    <row r="281" spans="1:8">
      <c r="A281" t="s">
        <v>82</v>
      </c>
      <c r="B281" t="s">
        <v>66</v>
      </c>
      <c r="C281" t="s">
        <v>78</v>
      </c>
      <c r="D281" t="s">
        <v>102</v>
      </c>
      <c r="E281" s="1">
        <v>-2.86E-2</v>
      </c>
      <c r="F281" s="1">
        <v>2.6800000000000001E-2</v>
      </c>
      <c r="G281" s="1">
        <v>-8.1129999999999994E-2</v>
      </c>
      <c r="H281" s="1">
        <v>2.393E-2</v>
      </c>
    </row>
    <row r="282" spans="1:8">
      <c r="A282" t="s">
        <v>82</v>
      </c>
      <c r="B282" t="s">
        <v>79</v>
      </c>
      <c r="C282" t="s">
        <v>69</v>
      </c>
      <c r="D282" t="s">
        <v>101</v>
      </c>
      <c r="E282" s="1">
        <v>0.62704000000000004</v>
      </c>
      <c r="F282" s="1">
        <v>4.8900000000000002E-3</v>
      </c>
      <c r="G282" s="1">
        <v>0.61745000000000005</v>
      </c>
      <c r="H282" s="1">
        <v>0.63663000000000003</v>
      </c>
    </row>
    <row r="283" spans="1:8">
      <c r="A283" t="s">
        <v>82</v>
      </c>
      <c r="B283" t="s">
        <v>79</v>
      </c>
      <c r="C283" t="s">
        <v>69</v>
      </c>
      <c r="D283" t="s">
        <v>67</v>
      </c>
      <c r="E283" s="1">
        <v>8.8400000000000006E-3</v>
      </c>
      <c r="F283" s="1">
        <v>1.3999999999999999E-4</v>
      </c>
      <c r="G283" s="1">
        <v>8.5599999999999999E-3</v>
      </c>
      <c r="H283" s="1">
        <v>9.1199999999999996E-3</v>
      </c>
    </row>
    <row r="284" spans="1:8">
      <c r="A284" t="s">
        <v>82</v>
      </c>
      <c r="B284" t="s">
        <v>79</v>
      </c>
      <c r="C284" t="s">
        <v>69</v>
      </c>
      <c r="D284" t="s">
        <v>68</v>
      </c>
      <c r="E284" s="1">
        <v>1.9E-3</v>
      </c>
      <c r="F284" s="1">
        <v>6.0000000000000002E-5</v>
      </c>
      <c r="G284" s="1">
        <v>1.7899999999999999E-3</v>
      </c>
      <c r="H284" s="1">
        <v>2.0100000000000001E-3</v>
      </c>
    </row>
    <row r="285" spans="1:8">
      <c r="A285" t="s">
        <v>82</v>
      </c>
      <c r="B285" t="s">
        <v>79</v>
      </c>
      <c r="C285" t="s">
        <v>69</v>
      </c>
      <c r="D285" t="s">
        <v>102</v>
      </c>
      <c r="E285" s="1">
        <v>1.2579999999999999E-2</v>
      </c>
      <c r="F285" s="1">
        <v>1.5399999999999999E-3</v>
      </c>
      <c r="G285" s="1">
        <v>9.5600000000000008E-3</v>
      </c>
      <c r="H285" s="1">
        <v>1.559E-2</v>
      </c>
    </row>
    <row r="286" spans="1:8">
      <c r="A286" t="s">
        <v>82</v>
      </c>
      <c r="B286" t="s">
        <v>79</v>
      </c>
      <c r="C286" t="s">
        <v>70</v>
      </c>
      <c r="D286" t="s">
        <v>101</v>
      </c>
      <c r="E286" s="1">
        <v>97.006119999999996</v>
      </c>
      <c r="F286" s="1">
        <v>1.3982699999999999</v>
      </c>
      <c r="G286" s="1">
        <v>94.265119999999996</v>
      </c>
      <c r="H286" s="1">
        <v>99.747119999999995</v>
      </c>
    </row>
    <row r="287" spans="1:8">
      <c r="A287" t="s">
        <v>82</v>
      </c>
      <c r="B287" t="s">
        <v>79</v>
      </c>
      <c r="C287" t="s">
        <v>70</v>
      </c>
      <c r="D287" t="s">
        <v>67</v>
      </c>
      <c r="E287" s="1">
        <v>0.47377000000000002</v>
      </c>
      <c r="F287" s="1">
        <v>4.1450000000000001E-2</v>
      </c>
      <c r="G287" s="1">
        <v>0.39251000000000003</v>
      </c>
      <c r="H287" s="1">
        <v>0.55503999999999998</v>
      </c>
    </row>
    <row r="288" spans="1:8">
      <c r="A288" t="s">
        <v>82</v>
      </c>
      <c r="B288" t="s">
        <v>79</v>
      </c>
      <c r="C288" t="s">
        <v>70</v>
      </c>
      <c r="D288" t="s">
        <v>68</v>
      </c>
      <c r="E288" s="1">
        <v>0.43589</v>
      </c>
      <c r="F288" s="1">
        <v>1.609E-2</v>
      </c>
      <c r="G288" s="1">
        <v>0.40434999999999999</v>
      </c>
      <c r="H288" s="1">
        <v>0.46744000000000002</v>
      </c>
    </row>
    <row r="289" spans="1:8">
      <c r="A289" t="s">
        <v>82</v>
      </c>
      <c r="B289" t="s">
        <v>79</v>
      </c>
      <c r="C289" t="s">
        <v>70</v>
      </c>
      <c r="D289" t="s">
        <v>102</v>
      </c>
      <c r="E289" s="1">
        <v>-2.03165</v>
      </c>
      <c r="F289" s="1">
        <v>0.43974000000000002</v>
      </c>
      <c r="G289" s="1">
        <v>-2.8936799999999998</v>
      </c>
      <c r="H289" s="1">
        <v>-1.1696299999999999</v>
      </c>
    </row>
    <row r="290" spans="1:8">
      <c r="A290" t="s">
        <v>82</v>
      </c>
      <c r="B290" t="s">
        <v>79</v>
      </c>
      <c r="C290" t="s">
        <v>71</v>
      </c>
      <c r="D290" t="s">
        <v>101</v>
      </c>
      <c r="E290" s="1">
        <v>75.622640000000004</v>
      </c>
      <c r="F290" s="1">
        <v>0.85072999999999999</v>
      </c>
      <c r="G290" s="1">
        <v>73.954970000000003</v>
      </c>
      <c r="H290" s="1">
        <v>77.290310000000005</v>
      </c>
    </row>
    <row r="291" spans="1:8">
      <c r="A291" t="s">
        <v>82</v>
      </c>
      <c r="B291" t="s">
        <v>79</v>
      </c>
      <c r="C291" t="s">
        <v>71</v>
      </c>
      <c r="D291" t="s">
        <v>67</v>
      </c>
      <c r="E291" s="1">
        <v>0.40588999999999997</v>
      </c>
      <c r="F291" s="1">
        <v>2.5219999999999999E-2</v>
      </c>
      <c r="G291" s="1">
        <v>0.35644999999999999</v>
      </c>
      <c r="H291" s="1">
        <v>0.45533000000000001</v>
      </c>
    </row>
    <row r="292" spans="1:8">
      <c r="A292" t="s">
        <v>82</v>
      </c>
      <c r="B292" t="s">
        <v>79</v>
      </c>
      <c r="C292" t="s">
        <v>71</v>
      </c>
      <c r="D292" t="s">
        <v>68</v>
      </c>
      <c r="E292" s="1">
        <v>-5.4730000000000001E-2</v>
      </c>
      <c r="F292" s="1">
        <v>9.7900000000000001E-3</v>
      </c>
      <c r="G292" s="1">
        <v>-7.392E-2</v>
      </c>
      <c r="H292" s="1">
        <v>-3.5529999999999999E-2</v>
      </c>
    </row>
    <row r="293" spans="1:8">
      <c r="A293" t="s">
        <v>82</v>
      </c>
      <c r="B293" t="s">
        <v>79</v>
      </c>
      <c r="C293" t="s">
        <v>71</v>
      </c>
      <c r="D293" t="s">
        <v>102</v>
      </c>
      <c r="E293" s="1">
        <v>-1.19171</v>
      </c>
      <c r="F293" s="1">
        <v>0.26755000000000001</v>
      </c>
      <c r="G293" s="1">
        <v>-1.71618</v>
      </c>
      <c r="H293" s="1">
        <v>-0.66724000000000006</v>
      </c>
    </row>
    <row r="294" spans="1:8">
      <c r="A294" t="s">
        <v>82</v>
      </c>
      <c r="B294" t="s">
        <v>79</v>
      </c>
      <c r="C294" t="s">
        <v>72</v>
      </c>
      <c r="D294" t="s">
        <v>101</v>
      </c>
      <c r="E294" s="1">
        <v>30.639520000000001</v>
      </c>
      <c r="F294" s="1">
        <v>1.74272</v>
      </c>
      <c r="G294" s="1">
        <v>27.223299999999998</v>
      </c>
      <c r="H294" s="1">
        <v>34.05574</v>
      </c>
    </row>
    <row r="295" spans="1:8">
      <c r="A295" t="s">
        <v>82</v>
      </c>
      <c r="B295" t="s">
        <v>79</v>
      </c>
      <c r="C295" t="s">
        <v>72</v>
      </c>
      <c r="D295" t="s">
        <v>67</v>
      </c>
      <c r="E295" s="1">
        <v>1.2112400000000001</v>
      </c>
      <c r="F295" s="1">
        <v>5.1670000000000001E-2</v>
      </c>
      <c r="G295" s="1">
        <v>1.1099600000000001</v>
      </c>
      <c r="H295" s="1">
        <v>1.3125199999999999</v>
      </c>
    </row>
    <row r="296" spans="1:8">
      <c r="A296" t="s">
        <v>82</v>
      </c>
      <c r="B296" t="s">
        <v>79</v>
      </c>
      <c r="C296" t="s">
        <v>72</v>
      </c>
      <c r="D296" t="s">
        <v>68</v>
      </c>
      <c r="E296" s="1">
        <v>-0.38540000000000002</v>
      </c>
      <c r="F296" s="1">
        <v>2.0060000000000001E-2</v>
      </c>
      <c r="G296" s="1">
        <v>-0.42470999999999998</v>
      </c>
      <c r="H296" s="1">
        <v>-0.34608</v>
      </c>
    </row>
    <row r="297" spans="1:8">
      <c r="A297" t="s">
        <v>82</v>
      </c>
      <c r="B297" t="s">
        <v>79</v>
      </c>
      <c r="C297" t="s">
        <v>72</v>
      </c>
      <c r="D297" t="s">
        <v>102</v>
      </c>
      <c r="E297" s="1">
        <v>-3.0794000000000001</v>
      </c>
      <c r="F297" s="1">
        <v>0.54806999999999995</v>
      </c>
      <c r="G297" s="1">
        <v>-4.1537800000000002</v>
      </c>
      <c r="H297" s="1">
        <v>-2.00502</v>
      </c>
    </row>
    <row r="298" spans="1:8">
      <c r="A298" t="s">
        <v>82</v>
      </c>
      <c r="B298" t="s">
        <v>79</v>
      </c>
      <c r="C298" t="s">
        <v>73</v>
      </c>
      <c r="D298" t="s">
        <v>101</v>
      </c>
      <c r="E298" s="1">
        <v>72.80059</v>
      </c>
      <c r="F298" s="1">
        <v>1.17662</v>
      </c>
      <c r="G298" s="1">
        <v>70.494060000000005</v>
      </c>
      <c r="H298" s="1">
        <v>75.107110000000006</v>
      </c>
    </row>
    <row r="299" spans="1:8">
      <c r="A299" t="s">
        <v>82</v>
      </c>
      <c r="B299" t="s">
        <v>79</v>
      </c>
      <c r="C299" t="s">
        <v>73</v>
      </c>
      <c r="D299" t="s">
        <v>67</v>
      </c>
      <c r="E299" s="1">
        <v>0.15026999999999999</v>
      </c>
      <c r="F299" s="1">
        <v>3.4880000000000001E-2</v>
      </c>
      <c r="G299" s="1">
        <v>8.1890000000000004E-2</v>
      </c>
      <c r="H299" s="1">
        <v>0.21865000000000001</v>
      </c>
    </row>
    <row r="300" spans="1:8">
      <c r="A300" t="s">
        <v>82</v>
      </c>
      <c r="B300" t="s">
        <v>79</v>
      </c>
      <c r="C300" t="s">
        <v>73</v>
      </c>
      <c r="D300" t="s">
        <v>68</v>
      </c>
      <c r="E300" s="1">
        <v>0.12548000000000001</v>
      </c>
      <c r="F300" s="1">
        <v>1.354E-2</v>
      </c>
      <c r="G300" s="1">
        <v>9.8930000000000004E-2</v>
      </c>
      <c r="H300" s="1">
        <v>0.15203</v>
      </c>
    </row>
    <row r="301" spans="1:8">
      <c r="A301" t="s">
        <v>82</v>
      </c>
      <c r="B301" t="s">
        <v>79</v>
      </c>
      <c r="C301" t="s">
        <v>73</v>
      </c>
      <c r="D301" t="s">
        <v>102</v>
      </c>
      <c r="E301" s="1">
        <v>-3.5237099999999999</v>
      </c>
      <c r="F301" s="1">
        <v>0.37003999999999998</v>
      </c>
      <c r="G301" s="1">
        <v>-4.2491000000000003</v>
      </c>
      <c r="H301" s="1">
        <v>-2.79833</v>
      </c>
    </row>
    <row r="302" spans="1:8">
      <c r="A302" t="s">
        <v>82</v>
      </c>
      <c r="B302" t="s">
        <v>79</v>
      </c>
      <c r="C302" t="s">
        <v>74</v>
      </c>
      <c r="D302" t="s">
        <v>101</v>
      </c>
      <c r="E302" s="1">
        <v>-3.79068</v>
      </c>
      <c r="F302" s="1">
        <v>0.30038999999999999</v>
      </c>
      <c r="G302" s="1">
        <v>-4.3795400000000004</v>
      </c>
      <c r="H302" s="1">
        <v>-3.2018200000000001</v>
      </c>
    </row>
    <row r="303" spans="1:8">
      <c r="A303" t="s">
        <v>82</v>
      </c>
      <c r="B303" t="s">
        <v>79</v>
      </c>
      <c r="C303" t="s">
        <v>74</v>
      </c>
      <c r="D303" t="s">
        <v>67</v>
      </c>
      <c r="E303" s="1">
        <v>0.16148000000000001</v>
      </c>
      <c r="F303" s="1">
        <v>8.9099999999999995E-3</v>
      </c>
      <c r="G303" s="1">
        <v>0.14402999999999999</v>
      </c>
      <c r="H303" s="1">
        <v>0.17893999999999999</v>
      </c>
    </row>
    <row r="304" spans="1:8">
      <c r="A304" t="s">
        <v>82</v>
      </c>
      <c r="B304" t="s">
        <v>79</v>
      </c>
      <c r="C304" t="s">
        <v>74</v>
      </c>
      <c r="D304" t="s">
        <v>68</v>
      </c>
      <c r="E304" s="1">
        <v>2.8500000000000001E-2</v>
      </c>
      <c r="F304" s="1">
        <v>3.46E-3</v>
      </c>
      <c r="G304" s="1">
        <v>2.172E-2</v>
      </c>
      <c r="H304" s="1">
        <v>3.5279999999999999E-2</v>
      </c>
    </row>
    <row r="305" spans="1:8">
      <c r="A305" t="s">
        <v>82</v>
      </c>
      <c r="B305" t="s">
        <v>79</v>
      </c>
      <c r="C305" t="s">
        <v>74</v>
      </c>
      <c r="D305" t="s">
        <v>102</v>
      </c>
      <c r="E305" s="1">
        <v>1.12188</v>
      </c>
      <c r="F305" s="1">
        <v>9.4469999999999998E-2</v>
      </c>
      <c r="G305" s="1">
        <v>0.93667999999999996</v>
      </c>
      <c r="H305" s="1">
        <v>1.30707</v>
      </c>
    </row>
    <row r="306" spans="1:8">
      <c r="A306" t="s">
        <v>82</v>
      </c>
      <c r="B306" t="s">
        <v>79</v>
      </c>
      <c r="C306" t="s">
        <v>75</v>
      </c>
      <c r="D306" t="s">
        <v>101</v>
      </c>
      <c r="E306" s="1">
        <v>1.8467100000000001</v>
      </c>
      <c r="F306" s="1">
        <v>2.7519999999999999E-2</v>
      </c>
      <c r="G306" s="1">
        <v>1.79277</v>
      </c>
      <c r="H306" s="1">
        <v>1.90066</v>
      </c>
    </row>
    <row r="307" spans="1:8">
      <c r="A307" t="s">
        <v>82</v>
      </c>
      <c r="B307" t="s">
        <v>79</v>
      </c>
      <c r="C307" t="s">
        <v>75</v>
      </c>
      <c r="D307" t="s">
        <v>67</v>
      </c>
      <c r="E307" s="1">
        <v>-2.5739999999999999E-2</v>
      </c>
      <c r="F307" s="1">
        <v>8.1999999999999998E-4</v>
      </c>
      <c r="G307" s="1">
        <v>-2.734E-2</v>
      </c>
      <c r="H307" s="1">
        <v>-2.4140000000000002E-2</v>
      </c>
    </row>
    <row r="308" spans="1:8">
      <c r="A308" t="s">
        <v>82</v>
      </c>
      <c r="B308" t="s">
        <v>79</v>
      </c>
      <c r="C308" t="s">
        <v>75</v>
      </c>
      <c r="D308" t="s">
        <v>68</v>
      </c>
      <c r="E308" s="1">
        <v>3.5699999999999998E-3</v>
      </c>
      <c r="F308" s="1">
        <v>3.2000000000000003E-4</v>
      </c>
      <c r="G308" s="1">
        <v>2.9499999999999999E-3</v>
      </c>
      <c r="H308" s="1">
        <v>4.1900000000000001E-3</v>
      </c>
    </row>
    <row r="309" spans="1:8">
      <c r="A309" t="s">
        <v>82</v>
      </c>
      <c r="B309" t="s">
        <v>79</v>
      </c>
      <c r="C309" t="s">
        <v>75</v>
      </c>
      <c r="D309" t="s">
        <v>102</v>
      </c>
      <c r="E309" s="1">
        <v>-9.0020000000000003E-2</v>
      </c>
      <c r="F309" s="1">
        <v>8.6499999999999997E-3</v>
      </c>
      <c r="G309" s="1">
        <v>-0.10698000000000001</v>
      </c>
      <c r="H309" s="1">
        <v>-7.3050000000000004E-2</v>
      </c>
    </row>
    <row r="310" spans="1:8">
      <c r="A310" t="s">
        <v>82</v>
      </c>
      <c r="B310" t="s">
        <v>79</v>
      </c>
      <c r="C310" t="s">
        <v>76</v>
      </c>
      <c r="D310" t="s">
        <v>101</v>
      </c>
      <c r="E310" s="1">
        <v>-0.16531000000000001</v>
      </c>
      <c r="F310" s="1">
        <v>6.3049999999999995E-2</v>
      </c>
      <c r="G310" s="1">
        <v>-0.28889999999999999</v>
      </c>
      <c r="H310" s="1">
        <v>-4.172E-2</v>
      </c>
    </row>
    <row r="311" spans="1:8">
      <c r="A311" t="s">
        <v>82</v>
      </c>
      <c r="B311" t="s">
        <v>79</v>
      </c>
      <c r="C311" t="s">
        <v>76</v>
      </c>
      <c r="D311" t="s">
        <v>67</v>
      </c>
      <c r="E311" s="1">
        <v>5.4989999999999997E-2</v>
      </c>
      <c r="F311" s="1">
        <v>1.8699999999999999E-3</v>
      </c>
      <c r="G311" s="1">
        <v>5.1330000000000001E-2</v>
      </c>
      <c r="H311" s="1">
        <v>5.8659999999999997E-2</v>
      </c>
    </row>
    <row r="312" spans="1:8">
      <c r="A312" t="s">
        <v>82</v>
      </c>
      <c r="B312" t="s">
        <v>79</v>
      </c>
      <c r="C312" t="s">
        <v>76</v>
      </c>
      <c r="D312" t="s">
        <v>68</v>
      </c>
      <c r="E312" s="1">
        <v>1.39E-3</v>
      </c>
      <c r="F312" s="1">
        <v>7.2999999999999996E-4</v>
      </c>
      <c r="G312" s="1">
        <v>-3.0000000000000001E-5</v>
      </c>
      <c r="H312" s="1">
        <v>2.81E-3</v>
      </c>
    </row>
    <row r="313" spans="1:8">
      <c r="A313" t="s">
        <v>82</v>
      </c>
      <c r="B313" t="s">
        <v>79</v>
      </c>
      <c r="C313" t="s">
        <v>76</v>
      </c>
      <c r="D313" t="s">
        <v>102</v>
      </c>
      <c r="E313" s="1">
        <v>0.16897000000000001</v>
      </c>
      <c r="F313" s="1">
        <v>1.983E-2</v>
      </c>
      <c r="G313" s="1">
        <v>0.13009999999999999</v>
      </c>
      <c r="H313" s="1">
        <v>0.20784</v>
      </c>
    </row>
    <row r="314" spans="1:8">
      <c r="A314" t="s">
        <v>82</v>
      </c>
      <c r="B314" t="s">
        <v>79</v>
      </c>
      <c r="C314" t="s">
        <v>77</v>
      </c>
      <c r="D314" t="s">
        <v>101</v>
      </c>
      <c r="E314" s="1">
        <v>4.1301100000000002</v>
      </c>
      <c r="F314" s="1">
        <v>8.3580000000000002E-2</v>
      </c>
      <c r="G314" s="1">
        <v>3.9662700000000002</v>
      </c>
      <c r="H314" s="1">
        <v>4.2939499999999997</v>
      </c>
    </row>
    <row r="315" spans="1:8">
      <c r="A315" t="s">
        <v>82</v>
      </c>
      <c r="B315" t="s">
        <v>79</v>
      </c>
      <c r="C315" t="s">
        <v>77</v>
      </c>
      <c r="D315" t="s">
        <v>67</v>
      </c>
      <c r="E315" s="1">
        <v>-1.477E-2</v>
      </c>
      <c r="F315" s="1">
        <v>2.48E-3</v>
      </c>
      <c r="G315" s="1">
        <v>-1.9619999999999999E-2</v>
      </c>
      <c r="H315" s="1">
        <v>-9.9100000000000004E-3</v>
      </c>
    </row>
    <row r="316" spans="1:8">
      <c r="A316" t="s">
        <v>82</v>
      </c>
      <c r="B316" t="s">
        <v>79</v>
      </c>
      <c r="C316" t="s">
        <v>77</v>
      </c>
      <c r="D316" t="s">
        <v>68</v>
      </c>
      <c r="E316" s="1">
        <v>-2.5400000000000002E-3</v>
      </c>
      <c r="F316" s="1">
        <v>9.6000000000000002E-4</v>
      </c>
      <c r="G316" s="1">
        <v>-4.4200000000000003E-3</v>
      </c>
      <c r="H316" s="1">
        <v>-6.4999999999999997E-4</v>
      </c>
    </row>
    <row r="317" spans="1:8">
      <c r="A317" t="s">
        <v>82</v>
      </c>
      <c r="B317" t="s">
        <v>79</v>
      </c>
      <c r="C317" t="s">
        <v>77</v>
      </c>
      <c r="D317" t="s">
        <v>102</v>
      </c>
      <c r="E317" s="1">
        <v>2.7959999999999999E-2</v>
      </c>
      <c r="F317" s="1">
        <v>2.6280000000000001E-2</v>
      </c>
      <c r="G317" s="1">
        <v>-2.3570000000000001E-2</v>
      </c>
      <c r="H317" s="1">
        <v>7.9490000000000005E-2</v>
      </c>
    </row>
    <row r="318" spans="1:8">
      <c r="A318" t="s">
        <v>82</v>
      </c>
      <c r="B318" t="s">
        <v>79</v>
      </c>
      <c r="C318" t="s">
        <v>78</v>
      </c>
      <c r="D318" t="s">
        <v>101</v>
      </c>
      <c r="E318" s="1">
        <v>3.1467900000000002</v>
      </c>
      <c r="F318" s="1">
        <v>9.1980000000000006E-2</v>
      </c>
      <c r="G318" s="1">
        <v>2.9664899999999998</v>
      </c>
      <c r="H318" s="1">
        <v>3.3271000000000002</v>
      </c>
    </row>
    <row r="319" spans="1:8">
      <c r="A319" t="s">
        <v>82</v>
      </c>
      <c r="B319" t="s">
        <v>79</v>
      </c>
      <c r="C319" t="s">
        <v>78</v>
      </c>
      <c r="D319" t="s">
        <v>67</v>
      </c>
      <c r="E319" s="1">
        <v>3.6639999999999999E-2</v>
      </c>
      <c r="F319" s="1">
        <v>2.7299999999999998E-3</v>
      </c>
      <c r="G319" s="1">
        <v>3.1289999999999998E-2</v>
      </c>
      <c r="H319" s="1">
        <v>4.1980000000000003E-2</v>
      </c>
    </row>
    <row r="320" spans="1:8">
      <c r="A320" t="s">
        <v>82</v>
      </c>
      <c r="B320" t="s">
        <v>79</v>
      </c>
      <c r="C320" t="s">
        <v>78</v>
      </c>
      <c r="D320" t="s">
        <v>68</v>
      </c>
      <c r="E320" s="1">
        <v>2.1510000000000001E-2</v>
      </c>
      <c r="F320" s="1">
        <v>1.06E-3</v>
      </c>
      <c r="G320" s="1">
        <v>1.9439999999999999E-2</v>
      </c>
      <c r="H320" s="1">
        <v>2.359E-2</v>
      </c>
    </row>
    <row r="321" spans="1:8">
      <c r="A321" t="s">
        <v>82</v>
      </c>
      <c r="B321" t="s">
        <v>79</v>
      </c>
      <c r="C321" t="s">
        <v>78</v>
      </c>
      <c r="D321" t="s">
        <v>102</v>
      </c>
      <c r="E321" s="1">
        <v>7.2000000000000005E-4</v>
      </c>
      <c r="F321" s="1">
        <v>2.8930000000000001E-2</v>
      </c>
      <c r="G321" s="1">
        <v>-5.5980000000000002E-2</v>
      </c>
      <c r="H321" s="1">
        <v>5.7430000000000002E-2</v>
      </c>
    </row>
  </sheetData>
  <autoFilter ref="A1:H32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ColWidth="11" defaultRowHeight="15.75"/>
  <cols>
    <col min="2" max="2" width="21.5" bestFit="1" customWidth="1"/>
    <col min="3" max="3" width="20.875" bestFit="1" customWidth="1"/>
    <col min="4" max="4" width="14.5" bestFit="1" customWidth="1"/>
  </cols>
  <sheetData>
    <row r="1" spans="1:4">
      <c r="A1" s="5" t="s">
        <v>103</v>
      </c>
      <c r="B1" s="5" t="s">
        <v>104</v>
      </c>
      <c r="C1" s="5" t="s">
        <v>105</v>
      </c>
      <c r="D1" s="5" t="s">
        <v>106</v>
      </c>
    </row>
    <row r="2" spans="1:4">
      <c r="A2" t="s">
        <v>66</v>
      </c>
      <c r="B2" t="s">
        <v>107</v>
      </c>
      <c r="C2">
        <v>6</v>
      </c>
      <c r="D2" s="2">
        <v>0.63300590000000001</v>
      </c>
    </row>
    <row r="3" spans="1:4">
      <c r="A3" t="s">
        <v>79</v>
      </c>
      <c r="B3" t="s">
        <v>107</v>
      </c>
      <c r="C3">
        <v>6</v>
      </c>
      <c r="D3" s="2">
        <v>0.6341542</v>
      </c>
    </row>
    <row r="4" spans="1:4">
      <c r="A4" t="s">
        <v>66</v>
      </c>
      <c r="B4" t="s">
        <v>108</v>
      </c>
      <c r="C4">
        <v>11</v>
      </c>
      <c r="D4" s="2">
        <v>0.32991860000000001</v>
      </c>
    </row>
    <row r="5" spans="1:4">
      <c r="A5" t="s">
        <v>79</v>
      </c>
      <c r="B5" t="s">
        <v>108</v>
      </c>
      <c r="C5">
        <v>11</v>
      </c>
      <c r="D5" s="2">
        <v>0.36308319999999999</v>
      </c>
    </row>
    <row r="6" spans="1:4">
      <c r="A6" t="s">
        <v>66</v>
      </c>
      <c r="B6" t="s">
        <v>109</v>
      </c>
      <c r="C6">
        <v>1</v>
      </c>
      <c r="D6" s="2" t="s">
        <v>110</v>
      </c>
    </row>
    <row r="7" spans="1:4">
      <c r="A7" t="s">
        <v>79</v>
      </c>
      <c r="B7" t="s">
        <v>109</v>
      </c>
      <c r="C7">
        <v>1</v>
      </c>
      <c r="D7" s="2" t="s">
        <v>110</v>
      </c>
    </row>
    <row r="8" spans="1:4">
      <c r="A8" s="5" t="s">
        <v>66</v>
      </c>
      <c r="B8" s="5" t="s">
        <v>111</v>
      </c>
      <c r="C8" s="5">
        <v>6</v>
      </c>
      <c r="D8" s="7">
        <v>0.84815249999999998</v>
      </c>
    </row>
    <row r="9" spans="1:4">
      <c r="A9" s="5" t="s">
        <v>79</v>
      </c>
      <c r="B9" s="5" t="s">
        <v>111</v>
      </c>
      <c r="C9" s="5">
        <v>5</v>
      </c>
      <c r="D9" s="7">
        <v>0.8754381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11" defaultRowHeight="15.75"/>
  <cols>
    <col min="1" max="1" width="12.625" bestFit="1" customWidth="1"/>
    <col min="2" max="2" width="14.375" bestFit="1" customWidth="1"/>
    <col min="3" max="3" width="13.375" bestFit="1" customWidth="1"/>
    <col min="4" max="4" width="7.625" bestFit="1" customWidth="1"/>
    <col min="5" max="5" width="6.625" bestFit="1" customWidth="1"/>
    <col min="6" max="6" width="7.625" bestFit="1" customWidth="1"/>
    <col min="7" max="7" width="6.625" bestFit="1" customWidth="1"/>
    <col min="8" max="8" width="7.625" bestFit="1" customWidth="1"/>
    <col min="9" max="9" width="6.625" bestFit="1" customWidth="1"/>
    <col min="10" max="10" width="7.625" bestFit="1" customWidth="1"/>
    <col min="11" max="11" width="6.625" bestFit="1" customWidth="1"/>
    <col min="12" max="12" width="7.625" bestFit="1" customWidth="1"/>
    <col min="13" max="13" width="6.625" bestFit="1" customWidth="1"/>
    <col min="14" max="14" width="7.625" bestFit="1" customWidth="1"/>
    <col min="15" max="15" width="6.625" bestFit="1" customWidth="1"/>
  </cols>
  <sheetData>
    <row r="1" spans="1:15">
      <c r="A1" s="49" t="s">
        <v>55</v>
      </c>
      <c r="B1" s="49" t="s">
        <v>56</v>
      </c>
      <c r="C1" s="49" t="s">
        <v>54</v>
      </c>
      <c r="D1" s="48" t="s">
        <v>112</v>
      </c>
      <c r="E1" s="48"/>
      <c r="F1" s="48" t="s">
        <v>113</v>
      </c>
      <c r="G1" s="48"/>
      <c r="H1" s="48" t="s">
        <v>114</v>
      </c>
      <c r="I1" s="48"/>
      <c r="J1" s="48" t="s">
        <v>115</v>
      </c>
      <c r="K1" s="48"/>
      <c r="L1" s="48" t="s">
        <v>116</v>
      </c>
      <c r="M1" s="48"/>
      <c r="N1" s="48" t="s">
        <v>117</v>
      </c>
      <c r="O1" s="48"/>
    </row>
    <row r="2" spans="1:15">
      <c r="A2" s="49"/>
      <c r="B2" s="49"/>
      <c r="C2" s="49"/>
      <c r="D2" t="s">
        <v>58</v>
      </c>
      <c r="E2" t="s">
        <v>59</v>
      </c>
      <c r="F2" t="s">
        <v>58</v>
      </c>
      <c r="G2" t="s">
        <v>59</v>
      </c>
      <c r="H2" t="s">
        <v>58</v>
      </c>
      <c r="I2" t="s">
        <v>59</v>
      </c>
      <c r="J2" t="s">
        <v>58</v>
      </c>
      <c r="K2" t="s">
        <v>59</v>
      </c>
      <c r="L2" t="s">
        <v>58</v>
      </c>
      <c r="M2" t="s">
        <v>59</v>
      </c>
      <c r="N2" t="s">
        <v>58</v>
      </c>
      <c r="O2" t="s">
        <v>59</v>
      </c>
    </row>
    <row r="3" spans="1:15">
      <c r="A3" s="51" t="s">
        <v>66</v>
      </c>
      <c r="B3" s="50" t="s">
        <v>68</v>
      </c>
      <c r="C3" t="s">
        <v>65</v>
      </c>
      <c r="D3" s="2">
        <v>57.43</v>
      </c>
      <c r="E3" s="2">
        <v>7.9</v>
      </c>
      <c r="F3" s="2">
        <v>57.02</v>
      </c>
      <c r="G3" s="2">
        <v>7.9</v>
      </c>
      <c r="H3" s="2">
        <v>57.89</v>
      </c>
      <c r="I3" s="2">
        <v>7.29</v>
      </c>
      <c r="J3" s="2">
        <v>57.21</v>
      </c>
      <c r="K3" s="2">
        <v>7.19</v>
      </c>
      <c r="L3" s="2">
        <v>57.84</v>
      </c>
      <c r="M3" s="2">
        <v>7.95</v>
      </c>
      <c r="N3" s="2">
        <v>59.28</v>
      </c>
      <c r="O3" s="2">
        <v>7.45</v>
      </c>
    </row>
    <row r="4" spans="1:15">
      <c r="A4" s="51"/>
      <c r="B4" s="50"/>
      <c r="C4" t="s">
        <v>80</v>
      </c>
      <c r="D4" s="2">
        <v>58.1</v>
      </c>
      <c r="E4" s="2">
        <v>8.1199999999999992</v>
      </c>
      <c r="F4" s="2">
        <v>60.54</v>
      </c>
      <c r="G4" s="2">
        <v>6.11</v>
      </c>
      <c r="H4" s="2">
        <v>58.17</v>
      </c>
      <c r="I4" s="2">
        <v>6.19</v>
      </c>
      <c r="J4" s="2">
        <v>58.86</v>
      </c>
      <c r="K4" s="2">
        <v>7.16</v>
      </c>
      <c r="L4" s="2">
        <v>52.91</v>
      </c>
      <c r="M4" s="2">
        <v>9.43</v>
      </c>
      <c r="N4" s="2">
        <v>62.11</v>
      </c>
      <c r="O4" s="2">
        <v>8.1300000000000008</v>
      </c>
    </row>
    <row r="5" spans="1:15">
      <c r="A5" s="51"/>
      <c r="B5" s="50"/>
      <c r="C5" t="s">
        <v>81</v>
      </c>
      <c r="D5" s="2">
        <v>64.72</v>
      </c>
      <c r="E5" s="2">
        <v>10.029999999999999</v>
      </c>
      <c r="F5" s="2">
        <v>61.55</v>
      </c>
      <c r="G5" s="2">
        <v>9.6</v>
      </c>
      <c r="H5" s="2">
        <v>62.35</v>
      </c>
      <c r="I5" s="2">
        <v>8.0500000000000007</v>
      </c>
      <c r="J5" s="2">
        <v>60.29</v>
      </c>
      <c r="K5" s="2">
        <v>7.98</v>
      </c>
      <c r="L5" s="2">
        <v>67.12</v>
      </c>
      <c r="M5" s="2">
        <v>10.37</v>
      </c>
      <c r="N5" s="2">
        <v>67.19</v>
      </c>
      <c r="O5" s="2">
        <v>9.64</v>
      </c>
    </row>
    <row r="6" spans="1:15">
      <c r="A6" s="51"/>
      <c r="B6" s="50"/>
      <c r="C6" t="s">
        <v>82</v>
      </c>
      <c r="D6" s="2">
        <v>54.57</v>
      </c>
      <c r="E6" s="2">
        <v>11.17</v>
      </c>
      <c r="F6" s="2">
        <v>52.34</v>
      </c>
      <c r="G6" s="2">
        <v>10.85</v>
      </c>
      <c r="H6" s="2">
        <v>54.51</v>
      </c>
      <c r="I6" s="2">
        <v>10.38</v>
      </c>
      <c r="J6" s="2">
        <v>54.55</v>
      </c>
      <c r="K6" s="2">
        <v>10.08</v>
      </c>
      <c r="L6" s="2">
        <v>53.69</v>
      </c>
      <c r="M6" s="2">
        <v>11.91</v>
      </c>
      <c r="N6" s="2">
        <v>62.88</v>
      </c>
      <c r="O6" s="2">
        <v>9.0399999999999991</v>
      </c>
    </row>
    <row r="7" spans="1:15">
      <c r="A7" s="51"/>
      <c r="B7" s="50"/>
      <c r="C7" s="10" t="s">
        <v>118</v>
      </c>
      <c r="D7" s="8">
        <v>57.623225300000001</v>
      </c>
      <c r="E7" s="8">
        <v>8.1736541999999996</v>
      </c>
      <c r="F7" s="8">
        <v>57.068001899999999</v>
      </c>
      <c r="G7" s="8">
        <v>7.9604812999999996</v>
      </c>
      <c r="H7" s="8">
        <v>57.960324200000002</v>
      </c>
      <c r="I7" s="8">
        <v>7.3466989700000003</v>
      </c>
      <c r="J7" s="8">
        <v>57.046982200000002</v>
      </c>
      <c r="K7" s="8">
        <v>7.6783829700000004</v>
      </c>
      <c r="L7" s="8">
        <v>58.012860600000003</v>
      </c>
      <c r="M7" s="8">
        <v>8.2363334100000003</v>
      </c>
      <c r="N7" s="8">
        <v>60.898265700000003</v>
      </c>
      <c r="O7" s="8">
        <v>7.9671243499999997</v>
      </c>
    </row>
    <row r="8" spans="1:15">
      <c r="A8" s="51"/>
      <c r="B8" s="50" t="s">
        <v>72</v>
      </c>
      <c r="C8" t="s">
        <v>65</v>
      </c>
      <c r="D8" s="2">
        <v>18.87</v>
      </c>
      <c r="E8" s="2">
        <v>7.34</v>
      </c>
      <c r="F8" s="2">
        <v>16.579999999999998</v>
      </c>
      <c r="G8" s="2">
        <v>4.71</v>
      </c>
      <c r="H8" s="2">
        <v>22.13</v>
      </c>
      <c r="I8" s="2">
        <v>8.11</v>
      </c>
      <c r="J8" s="2">
        <v>48.71</v>
      </c>
      <c r="K8" s="2">
        <v>17.04</v>
      </c>
      <c r="L8" s="2">
        <v>18.940000000000001</v>
      </c>
      <c r="M8" s="2">
        <v>7.8</v>
      </c>
      <c r="N8" s="2">
        <v>22.01</v>
      </c>
      <c r="O8" s="2">
        <v>10.64</v>
      </c>
    </row>
    <row r="9" spans="1:15">
      <c r="A9" s="51"/>
      <c r="B9" s="50"/>
      <c r="C9" t="s">
        <v>80</v>
      </c>
      <c r="D9" s="2">
        <v>23.83</v>
      </c>
      <c r="E9" s="2">
        <v>7.92</v>
      </c>
      <c r="F9" s="2">
        <v>19.21</v>
      </c>
      <c r="G9" s="2">
        <v>3.75</v>
      </c>
      <c r="H9" s="2">
        <v>26.05</v>
      </c>
      <c r="I9" s="2">
        <v>4.82</v>
      </c>
      <c r="J9" s="2">
        <v>53.84</v>
      </c>
      <c r="K9" s="2">
        <v>14.69</v>
      </c>
      <c r="L9" s="2">
        <v>20.89</v>
      </c>
      <c r="M9" s="2">
        <v>7.17</v>
      </c>
      <c r="N9" s="2">
        <v>28.95</v>
      </c>
      <c r="O9" s="2">
        <v>12.33</v>
      </c>
    </row>
    <row r="10" spans="1:15">
      <c r="A10" s="51"/>
      <c r="B10" s="50"/>
      <c r="C10" t="s">
        <v>81</v>
      </c>
      <c r="D10" s="2">
        <v>21.11</v>
      </c>
      <c r="E10" s="2">
        <v>7.36</v>
      </c>
      <c r="F10" s="2">
        <v>18.97</v>
      </c>
      <c r="G10" s="2">
        <v>4.54</v>
      </c>
      <c r="H10" s="2">
        <v>22.98</v>
      </c>
      <c r="I10" s="2">
        <v>7.14</v>
      </c>
      <c r="J10" s="2">
        <v>52.11</v>
      </c>
      <c r="K10" s="2">
        <v>17.54</v>
      </c>
      <c r="L10" s="2">
        <v>19.53</v>
      </c>
      <c r="M10" s="2">
        <v>7.22</v>
      </c>
      <c r="N10" s="2">
        <v>24.87</v>
      </c>
      <c r="O10" s="2">
        <v>10.69</v>
      </c>
    </row>
    <row r="11" spans="1:15">
      <c r="A11" s="51"/>
      <c r="B11" s="50"/>
      <c r="C11" t="s">
        <v>82</v>
      </c>
      <c r="D11" s="2">
        <v>28.13</v>
      </c>
      <c r="E11" s="2">
        <v>6.7</v>
      </c>
      <c r="F11" s="2">
        <v>23.4</v>
      </c>
      <c r="G11" s="2">
        <v>4.01</v>
      </c>
      <c r="H11" s="2">
        <v>28.21</v>
      </c>
      <c r="I11" s="2">
        <v>6.98</v>
      </c>
      <c r="J11" s="2">
        <v>53.74</v>
      </c>
      <c r="K11" s="2">
        <v>28.99</v>
      </c>
      <c r="L11" s="2">
        <v>27.48</v>
      </c>
      <c r="M11" s="2">
        <v>8.3800000000000008</v>
      </c>
      <c r="N11" s="2">
        <v>32.909999999999997</v>
      </c>
      <c r="O11" s="2">
        <v>10.85</v>
      </c>
    </row>
    <row r="12" spans="1:15">
      <c r="A12" s="51"/>
      <c r="B12" s="50"/>
      <c r="C12" s="10" t="s">
        <v>118</v>
      </c>
      <c r="D12" s="8">
        <v>19.979645099999999</v>
      </c>
      <c r="E12" s="8">
        <v>7.2908050900000001</v>
      </c>
      <c r="F12" s="8">
        <v>16.7971985</v>
      </c>
      <c r="G12" s="8">
        <v>4.6900351999999996</v>
      </c>
      <c r="H12" s="8">
        <v>22.380684800000001</v>
      </c>
      <c r="I12" s="8">
        <v>8.0196812400000006</v>
      </c>
      <c r="J12" s="8">
        <v>49.513283600000001</v>
      </c>
      <c r="K12" s="8">
        <v>18.461023440000002</v>
      </c>
      <c r="L12" s="8">
        <v>19.551471899999999</v>
      </c>
      <c r="M12" s="8">
        <v>7.7946367800000003</v>
      </c>
      <c r="N12" s="8">
        <v>23.911744299999999</v>
      </c>
      <c r="O12" s="8">
        <v>10.784144789999999</v>
      </c>
    </row>
    <row r="13" spans="1:15">
      <c r="A13" s="51"/>
      <c r="B13" s="50" t="s">
        <v>67</v>
      </c>
      <c r="C13" t="s">
        <v>65</v>
      </c>
      <c r="D13" s="2">
        <v>26.99</v>
      </c>
      <c r="E13" s="2">
        <v>5.0599999999999996</v>
      </c>
      <c r="F13" s="2">
        <v>25.93</v>
      </c>
      <c r="G13" s="2">
        <v>4.22</v>
      </c>
      <c r="H13" s="2">
        <v>27.73</v>
      </c>
      <c r="I13" s="2">
        <v>4.08</v>
      </c>
      <c r="J13" s="2">
        <v>28.29</v>
      </c>
      <c r="K13" s="2">
        <v>5.18</v>
      </c>
      <c r="L13" s="2">
        <v>29.52</v>
      </c>
      <c r="M13" s="2">
        <v>6.34</v>
      </c>
      <c r="N13" s="2">
        <v>29.41</v>
      </c>
      <c r="O13" s="2">
        <v>6.31</v>
      </c>
    </row>
    <row r="14" spans="1:15">
      <c r="A14" s="51"/>
      <c r="B14" s="50"/>
      <c r="C14" t="s">
        <v>80</v>
      </c>
      <c r="D14" s="2">
        <v>25.58</v>
      </c>
      <c r="E14" s="2">
        <v>4.29</v>
      </c>
      <c r="F14" s="2">
        <v>24.39</v>
      </c>
      <c r="G14" s="2">
        <v>4.5599999999999996</v>
      </c>
      <c r="H14" s="2">
        <v>26.15</v>
      </c>
      <c r="I14" s="2">
        <v>3.84</v>
      </c>
      <c r="J14" s="2">
        <v>27.48</v>
      </c>
      <c r="K14" s="2">
        <v>4.2699999999999996</v>
      </c>
      <c r="L14" s="2">
        <v>27.91</v>
      </c>
      <c r="M14" s="2">
        <v>4.96</v>
      </c>
      <c r="N14" s="2">
        <v>30.26</v>
      </c>
      <c r="O14" s="2">
        <v>5.4</v>
      </c>
    </row>
    <row r="15" spans="1:15">
      <c r="A15" s="51"/>
      <c r="B15" s="50"/>
      <c r="C15" t="s">
        <v>81</v>
      </c>
      <c r="D15" s="2">
        <v>27.16</v>
      </c>
      <c r="E15" s="2">
        <v>4.49</v>
      </c>
      <c r="F15" s="2">
        <v>26.29</v>
      </c>
      <c r="G15" s="2">
        <v>4.08</v>
      </c>
      <c r="H15" s="2">
        <v>26.99</v>
      </c>
      <c r="I15" s="2">
        <v>3.43</v>
      </c>
      <c r="J15" s="2">
        <v>27.82</v>
      </c>
      <c r="K15" s="2">
        <v>4.62</v>
      </c>
      <c r="L15" s="2">
        <v>27.88</v>
      </c>
      <c r="M15" s="2">
        <v>5.58</v>
      </c>
      <c r="N15" s="2">
        <v>29.68</v>
      </c>
      <c r="O15" s="2">
        <v>4.92</v>
      </c>
    </row>
    <row r="16" spans="1:15">
      <c r="A16" s="51"/>
      <c r="B16" s="50"/>
      <c r="C16" t="s">
        <v>82</v>
      </c>
      <c r="D16" s="2">
        <v>26.44</v>
      </c>
      <c r="E16" s="2">
        <v>5.28</v>
      </c>
      <c r="F16" s="2">
        <v>25.84</v>
      </c>
      <c r="G16" s="2">
        <v>5.39</v>
      </c>
      <c r="H16" s="2">
        <v>27.09</v>
      </c>
      <c r="I16" s="2">
        <v>4.53</v>
      </c>
      <c r="J16" s="2">
        <v>27.29</v>
      </c>
      <c r="K16" s="2">
        <v>5.15</v>
      </c>
      <c r="L16" s="2">
        <v>30.22</v>
      </c>
      <c r="M16" s="2">
        <v>7.45</v>
      </c>
      <c r="N16" s="2">
        <v>32.11</v>
      </c>
      <c r="O16" s="2">
        <v>7.88</v>
      </c>
    </row>
    <row r="17" spans="1:15">
      <c r="A17" s="51"/>
      <c r="B17" s="50"/>
      <c r="C17" s="10" t="s">
        <v>118</v>
      </c>
      <c r="D17" s="8">
        <v>26.928916399999999</v>
      </c>
      <c r="E17" s="8">
        <v>5.0167794800000003</v>
      </c>
      <c r="F17" s="8">
        <v>25.937916000000001</v>
      </c>
      <c r="G17" s="8">
        <v>4.2292904</v>
      </c>
      <c r="H17" s="8">
        <v>27.6821749</v>
      </c>
      <c r="I17" s="8">
        <v>4.0634655999999998</v>
      </c>
      <c r="J17" s="8">
        <v>28.013385199999998</v>
      </c>
      <c r="K17" s="8">
        <v>5.1179868600000002</v>
      </c>
      <c r="L17" s="8">
        <v>29.411652499999999</v>
      </c>
      <c r="M17" s="8">
        <v>6.3350903399999998</v>
      </c>
      <c r="N17" s="8">
        <v>29.6954663</v>
      </c>
      <c r="O17" s="8">
        <v>5.89968044</v>
      </c>
    </row>
    <row r="18" spans="1:15">
      <c r="A18" s="51"/>
      <c r="B18" s="50" t="s">
        <v>74</v>
      </c>
      <c r="C18" t="s">
        <v>65</v>
      </c>
      <c r="D18" s="2">
        <v>2.15</v>
      </c>
      <c r="E18" s="2">
        <v>2.25</v>
      </c>
      <c r="F18" s="2">
        <v>1.41</v>
      </c>
      <c r="G18" s="2">
        <v>1.2</v>
      </c>
      <c r="H18" s="2">
        <v>2.35</v>
      </c>
      <c r="I18" s="2">
        <v>1.84</v>
      </c>
      <c r="J18" s="2">
        <v>2.66</v>
      </c>
      <c r="K18" s="2">
        <v>2.4900000000000002</v>
      </c>
      <c r="L18" s="2">
        <v>13.57</v>
      </c>
      <c r="M18" s="2">
        <v>5.35</v>
      </c>
      <c r="N18" s="2">
        <v>2.71</v>
      </c>
      <c r="O18" s="2">
        <v>2.91</v>
      </c>
    </row>
    <row r="19" spans="1:15">
      <c r="A19" s="51"/>
      <c r="B19" s="50"/>
      <c r="C19" t="s">
        <v>80</v>
      </c>
      <c r="D19" s="2">
        <v>2.0099999999999998</v>
      </c>
      <c r="E19" s="2">
        <v>2.31</v>
      </c>
      <c r="F19" s="2">
        <v>1.1599999999999999</v>
      </c>
      <c r="G19" s="2">
        <v>1.19</v>
      </c>
      <c r="H19" s="2">
        <v>2.0499999999999998</v>
      </c>
      <c r="I19" s="2">
        <v>1.36</v>
      </c>
      <c r="J19" s="2">
        <v>2.0299999999999998</v>
      </c>
      <c r="K19" s="2">
        <v>1.65</v>
      </c>
      <c r="L19" s="2">
        <v>11.76</v>
      </c>
      <c r="M19" s="2">
        <v>3.43</v>
      </c>
      <c r="N19" s="2">
        <v>3.21</v>
      </c>
      <c r="O19" s="2">
        <v>2.88</v>
      </c>
    </row>
    <row r="20" spans="1:15">
      <c r="A20" s="51"/>
      <c r="B20" s="50"/>
      <c r="C20" t="s">
        <v>81</v>
      </c>
      <c r="D20" s="2">
        <v>2.34</v>
      </c>
      <c r="E20" s="2">
        <v>2.4</v>
      </c>
      <c r="F20" s="2">
        <v>1.44</v>
      </c>
      <c r="G20" s="2">
        <v>1.24</v>
      </c>
      <c r="H20" s="2">
        <v>2.1</v>
      </c>
      <c r="I20" s="2">
        <v>1.56</v>
      </c>
      <c r="J20" s="2">
        <v>2.15</v>
      </c>
      <c r="K20" s="2">
        <v>1.98</v>
      </c>
      <c r="L20" s="2">
        <v>15.12</v>
      </c>
      <c r="M20" s="2">
        <v>6.83</v>
      </c>
      <c r="N20" s="2">
        <v>3.18</v>
      </c>
      <c r="O20" s="2">
        <v>3.01</v>
      </c>
    </row>
    <row r="21" spans="1:15">
      <c r="A21" s="51"/>
      <c r="B21" s="50"/>
      <c r="C21" t="s">
        <v>82</v>
      </c>
      <c r="D21" s="2">
        <v>2.37</v>
      </c>
      <c r="E21" s="2">
        <v>2.42</v>
      </c>
      <c r="F21" s="2">
        <v>1.68</v>
      </c>
      <c r="G21" s="2">
        <v>1.44</v>
      </c>
      <c r="H21" s="2">
        <v>2.2999999999999998</v>
      </c>
      <c r="I21" s="2">
        <v>1.61</v>
      </c>
      <c r="J21" s="2">
        <v>2.5099999999999998</v>
      </c>
      <c r="K21" s="2">
        <v>2.48</v>
      </c>
      <c r="L21" s="2">
        <v>15.38</v>
      </c>
      <c r="M21" s="2">
        <v>6.29</v>
      </c>
      <c r="N21" s="2">
        <v>3.74</v>
      </c>
      <c r="O21" s="2">
        <v>3.95</v>
      </c>
    </row>
    <row r="22" spans="1:15">
      <c r="A22" s="51"/>
      <c r="B22" s="50"/>
      <c r="C22" s="10" t="s">
        <v>118</v>
      </c>
      <c r="D22" s="8">
        <v>2.1742617000000002</v>
      </c>
      <c r="E22" s="8">
        <v>2.2724400999999999</v>
      </c>
      <c r="F22" s="8">
        <v>1.4134418</v>
      </c>
      <c r="G22" s="8">
        <v>1.2038804000000001</v>
      </c>
      <c r="H22" s="8">
        <v>2.3368448000000002</v>
      </c>
      <c r="I22" s="8">
        <v>1.8208664000000001</v>
      </c>
      <c r="J22" s="8">
        <v>2.5631740000000001</v>
      </c>
      <c r="K22" s="8">
        <v>2.4252700699999998</v>
      </c>
      <c r="L22" s="8">
        <v>13.6956183</v>
      </c>
      <c r="M22" s="8">
        <v>5.4403497400000003</v>
      </c>
      <c r="N22" s="8">
        <v>2.9002941999999998</v>
      </c>
      <c r="O22" s="8">
        <v>2.9812576499999999</v>
      </c>
    </row>
    <row r="23" spans="1:15">
      <c r="A23" s="51"/>
      <c r="B23" s="50" t="s">
        <v>71</v>
      </c>
      <c r="C23" t="s">
        <v>65</v>
      </c>
      <c r="D23" s="2">
        <v>79.849999999999994</v>
      </c>
      <c r="E23" s="2">
        <v>9.0500000000000007</v>
      </c>
      <c r="F23" s="2">
        <v>92.61</v>
      </c>
      <c r="G23" s="2">
        <v>8.48</v>
      </c>
      <c r="H23" s="2">
        <v>83.32</v>
      </c>
      <c r="I23" s="2">
        <v>9.84</v>
      </c>
      <c r="J23" s="2">
        <v>83.67</v>
      </c>
      <c r="K23" s="2">
        <v>10.35</v>
      </c>
      <c r="L23" s="2">
        <v>82.33</v>
      </c>
      <c r="M23" s="2">
        <v>10.31</v>
      </c>
      <c r="N23" s="2">
        <v>79.75</v>
      </c>
      <c r="O23" s="2">
        <v>10.36</v>
      </c>
    </row>
    <row r="24" spans="1:15">
      <c r="A24" s="51"/>
      <c r="B24" s="50"/>
      <c r="C24" t="s">
        <v>80</v>
      </c>
      <c r="D24" s="2">
        <v>73.31</v>
      </c>
      <c r="E24" s="2">
        <v>9.33</v>
      </c>
      <c r="F24" s="2">
        <v>91.15</v>
      </c>
      <c r="G24" s="2">
        <v>8.4</v>
      </c>
      <c r="H24" s="2">
        <v>77.180000000000007</v>
      </c>
      <c r="I24" s="2">
        <v>7.76</v>
      </c>
      <c r="J24" s="2">
        <v>76.599999999999994</v>
      </c>
      <c r="K24" s="2">
        <v>10.64</v>
      </c>
      <c r="L24" s="2">
        <v>77.150000000000006</v>
      </c>
      <c r="M24" s="2">
        <v>10.67</v>
      </c>
      <c r="N24" s="2">
        <v>74.47</v>
      </c>
      <c r="O24" s="2">
        <v>8.85</v>
      </c>
    </row>
    <row r="25" spans="1:15">
      <c r="A25" s="51"/>
      <c r="B25" s="50"/>
      <c r="C25" t="s">
        <v>81</v>
      </c>
      <c r="D25" s="2">
        <v>76.95</v>
      </c>
      <c r="E25" s="2">
        <v>10.6</v>
      </c>
      <c r="F25" s="2">
        <v>94.81</v>
      </c>
      <c r="G25" s="2">
        <v>9.27</v>
      </c>
      <c r="H25" s="2">
        <v>81.05</v>
      </c>
      <c r="I25" s="2">
        <v>11.35</v>
      </c>
      <c r="J25" s="2">
        <v>81.08</v>
      </c>
      <c r="K25" s="2">
        <v>12.13</v>
      </c>
      <c r="L25" s="2">
        <v>75.62</v>
      </c>
      <c r="M25" s="2">
        <v>11.53</v>
      </c>
      <c r="N25" s="2">
        <v>77.67</v>
      </c>
      <c r="O25" s="2">
        <v>11.47</v>
      </c>
    </row>
    <row r="26" spans="1:15">
      <c r="A26" s="51"/>
      <c r="B26" s="50"/>
      <c r="C26" t="s">
        <v>82</v>
      </c>
      <c r="D26" s="2">
        <v>80.25</v>
      </c>
      <c r="E26" s="2">
        <v>8.92</v>
      </c>
      <c r="F26" s="2">
        <v>96.68</v>
      </c>
      <c r="G26" s="2">
        <v>8.64</v>
      </c>
      <c r="H26" s="2">
        <v>83.17</v>
      </c>
      <c r="I26" s="2">
        <v>9.49</v>
      </c>
      <c r="J26" s="2">
        <v>81.849999999999994</v>
      </c>
      <c r="K26" s="2">
        <v>9.76</v>
      </c>
      <c r="L26" s="2">
        <v>81.180000000000007</v>
      </c>
      <c r="M26" s="2">
        <v>9.84</v>
      </c>
      <c r="N26" s="2">
        <v>81.08</v>
      </c>
      <c r="O26" s="2">
        <v>10.06</v>
      </c>
    </row>
    <row r="27" spans="1:15">
      <c r="A27" s="51"/>
      <c r="B27" s="50"/>
      <c r="C27" s="10" t="s">
        <v>118</v>
      </c>
      <c r="D27" s="8">
        <v>79.638238900000005</v>
      </c>
      <c r="E27" s="8">
        <v>9.1223567899999995</v>
      </c>
      <c r="F27" s="8">
        <v>92.718682299999998</v>
      </c>
      <c r="G27" s="8">
        <v>8.500534</v>
      </c>
      <c r="H27" s="8">
        <v>83.232668899999993</v>
      </c>
      <c r="I27" s="8">
        <v>9.8566729199999994</v>
      </c>
      <c r="J27" s="8">
        <v>83.001532699999998</v>
      </c>
      <c r="K27" s="8">
        <v>10.28711341</v>
      </c>
      <c r="L27" s="8">
        <v>81.875906900000004</v>
      </c>
      <c r="M27" s="8">
        <v>10.336709539999999</v>
      </c>
      <c r="N27" s="8">
        <v>78.872206599999998</v>
      </c>
      <c r="O27" s="8">
        <v>10.38146019</v>
      </c>
    </row>
    <row r="28" spans="1:15">
      <c r="A28" s="51"/>
      <c r="B28" s="50" t="s">
        <v>78</v>
      </c>
      <c r="C28" t="s">
        <v>65</v>
      </c>
      <c r="D28" s="2">
        <v>4.92</v>
      </c>
      <c r="E28" s="2">
        <v>0.49</v>
      </c>
      <c r="F28" s="2">
        <v>4.9400000000000004</v>
      </c>
      <c r="G28" s="2">
        <v>0.38</v>
      </c>
      <c r="H28" s="2">
        <v>4.93</v>
      </c>
      <c r="I28" s="2">
        <v>0.49</v>
      </c>
      <c r="J28" s="2">
        <v>4.97</v>
      </c>
      <c r="K28" s="2">
        <v>0.52</v>
      </c>
      <c r="L28" s="2">
        <v>4.9400000000000004</v>
      </c>
      <c r="M28" s="2">
        <v>0.56999999999999995</v>
      </c>
      <c r="N28" s="2">
        <v>7.22</v>
      </c>
      <c r="O28" s="2">
        <v>1.23</v>
      </c>
    </row>
    <row r="29" spans="1:15">
      <c r="A29" s="51"/>
      <c r="B29" s="50"/>
      <c r="C29" t="s">
        <v>80</v>
      </c>
      <c r="D29" s="2">
        <v>5.23</v>
      </c>
      <c r="E29" s="2">
        <v>0.57999999999999996</v>
      </c>
      <c r="F29" s="2">
        <v>4.9400000000000004</v>
      </c>
      <c r="G29" s="2">
        <v>0.35</v>
      </c>
      <c r="H29" s="2">
        <v>5.29</v>
      </c>
      <c r="I29" s="2">
        <v>0.48</v>
      </c>
      <c r="J29" s="2">
        <v>5.56</v>
      </c>
      <c r="K29" s="2">
        <v>0.66</v>
      </c>
      <c r="L29" s="2">
        <v>5.12</v>
      </c>
      <c r="M29" s="2">
        <v>0.51</v>
      </c>
      <c r="N29" s="2">
        <v>7.9</v>
      </c>
      <c r="O29" s="2">
        <v>1.35</v>
      </c>
    </row>
    <row r="30" spans="1:15">
      <c r="A30" s="51"/>
      <c r="B30" s="50"/>
      <c r="C30" t="s">
        <v>81</v>
      </c>
      <c r="D30" s="2">
        <v>5.4</v>
      </c>
      <c r="E30" s="2">
        <v>0.57999999999999996</v>
      </c>
      <c r="F30" s="2">
        <v>5.19</v>
      </c>
      <c r="G30" s="2">
        <v>0.42</v>
      </c>
      <c r="H30" s="2">
        <v>5.43</v>
      </c>
      <c r="I30" s="2">
        <v>0.52</v>
      </c>
      <c r="J30" s="2">
        <v>5.44</v>
      </c>
      <c r="K30" s="2">
        <v>0.73</v>
      </c>
      <c r="L30" s="2">
        <v>5.51</v>
      </c>
      <c r="M30" s="2">
        <v>0.73</v>
      </c>
      <c r="N30" s="2">
        <v>8.0500000000000007</v>
      </c>
      <c r="O30" s="2">
        <v>1.72</v>
      </c>
    </row>
    <row r="31" spans="1:15">
      <c r="A31" s="51"/>
      <c r="B31" s="50"/>
      <c r="C31" t="s">
        <v>82</v>
      </c>
      <c r="D31" s="2">
        <v>5.01</v>
      </c>
      <c r="E31" s="2">
        <v>0.5</v>
      </c>
      <c r="F31" s="2">
        <v>5</v>
      </c>
      <c r="G31" s="2">
        <v>0.44</v>
      </c>
      <c r="H31" s="2">
        <v>5.0199999999999996</v>
      </c>
      <c r="I31" s="2">
        <v>0.44</v>
      </c>
      <c r="J31" s="2">
        <v>5.0599999999999996</v>
      </c>
      <c r="K31" s="2">
        <v>0.53</v>
      </c>
      <c r="L31" s="2">
        <v>5.07</v>
      </c>
      <c r="M31" s="2">
        <v>0.6</v>
      </c>
      <c r="N31" s="2">
        <v>8.76</v>
      </c>
      <c r="O31" s="2">
        <v>3.37</v>
      </c>
    </row>
    <row r="32" spans="1:15">
      <c r="A32" s="51"/>
      <c r="B32" s="50"/>
      <c r="C32" s="10" t="s">
        <v>118</v>
      </c>
      <c r="D32" s="8">
        <v>4.9535340999999997</v>
      </c>
      <c r="E32" s="8">
        <v>0.49659822999999997</v>
      </c>
      <c r="F32" s="8">
        <v>4.9461082000000003</v>
      </c>
      <c r="G32" s="8">
        <v>0.38163530000000001</v>
      </c>
      <c r="H32" s="8">
        <v>4.9466267000000004</v>
      </c>
      <c r="I32" s="8">
        <v>0.48942300999999999</v>
      </c>
      <c r="J32" s="8">
        <v>5.0106362000000004</v>
      </c>
      <c r="K32" s="8">
        <v>0.53135557</v>
      </c>
      <c r="L32" s="8">
        <v>4.9721767000000003</v>
      </c>
      <c r="M32" s="8">
        <v>0.57837081999999995</v>
      </c>
      <c r="N32" s="8">
        <v>7.4114589999999998</v>
      </c>
      <c r="O32" s="8">
        <v>1.36383254</v>
      </c>
    </row>
    <row r="33" spans="1:15">
      <c r="A33" s="51"/>
      <c r="B33" s="50" t="s">
        <v>75</v>
      </c>
      <c r="C33" t="s">
        <v>65</v>
      </c>
      <c r="D33" s="2">
        <v>1.64</v>
      </c>
      <c r="E33" s="2">
        <v>0.38</v>
      </c>
      <c r="F33" s="2">
        <v>1.69</v>
      </c>
      <c r="G33" s="2">
        <v>0.32</v>
      </c>
      <c r="H33" s="2">
        <v>1.28</v>
      </c>
      <c r="I33" s="2">
        <v>0.22</v>
      </c>
      <c r="J33" s="2">
        <v>1.53</v>
      </c>
      <c r="K33" s="2">
        <v>0.36</v>
      </c>
      <c r="L33" s="2">
        <v>1.48</v>
      </c>
      <c r="M33" s="2">
        <v>0.36</v>
      </c>
      <c r="N33" s="2">
        <v>1.44</v>
      </c>
      <c r="O33" s="2">
        <v>0.37</v>
      </c>
    </row>
    <row r="34" spans="1:15">
      <c r="A34" s="51"/>
      <c r="B34" s="50"/>
      <c r="C34" t="s">
        <v>80</v>
      </c>
      <c r="D34" s="2">
        <v>1.8</v>
      </c>
      <c r="E34" s="2">
        <v>0.46</v>
      </c>
      <c r="F34" s="2">
        <v>1.83</v>
      </c>
      <c r="G34" s="2">
        <v>0.44</v>
      </c>
      <c r="H34" s="2">
        <v>1.32</v>
      </c>
      <c r="I34" s="2">
        <v>0.21</v>
      </c>
      <c r="J34" s="2">
        <v>1.62</v>
      </c>
      <c r="K34" s="2">
        <v>0.47</v>
      </c>
      <c r="L34" s="2">
        <v>1.64</v>
      </c>
      <c r="M34" s="2">
        <v>0.35</v>
      </c>
      <c r="N34" s="2">
        <v>1.45</v>
      </c>
      <c r="O34" s="2">
        <v>0.39</v>
      </c>
    </row>
    <row r="35" spans="1:15">
      <c r="A35" s="51"/>
      <c r="B35" s="50"/>
      <c r="C35" t="s">
        <v>81</v>
      </c>
      <c r="D35" s="2">
        <v>1.56</v>
      </c>
      <c r="E35" s="2">
        <v>0.41</v>
      </c>
      <c r="F35" s="2">
        <v>1.68</v>
      </c>
      <c r="G35" s="2">
        <v>0.34</v>
      </c>
      <c r="H35" s="2">
        <v>1.1499999999999999</v>
      </c>
      <c r="I35" s="2">
        <v>0.21</v>
      </c>
      <c r="J35" s="2">
        <v>1.49</v>
      </c>
      <c r="K35" s="2">
        <v>0.42</v>
      </c>
      <c r="L35" s="2">
        <v>1.42</v>
      </c>
      <c r="M35" s="2">
        <v>0.38</v>
      </c>
      <c r="N35" s="2">
        <v>1.33</v>
      </c>
      <c r="O35" s="2">
        <v>0.36</v>
      </c>
    </row>
    <row r="36" spans="1:15">
      <c r="A36" s="51"/>
      <c r="B36" s="50"/>
      <c r="C36" t="s">
        <v>82</v>
      </c>
      <c r="D36" s="2">
        <v>1.7</v>
      </c>
      <c r="E36" s="2">
        <v>0.39</v>
      </c>
      <c r="F36" s="2">
        <v>1.74</v>
      </c>
      <c r="G36" s="2">
        <v>0.34</v>
      </c>
      <c r="H36" s="2">
        <v>1.27</v>
      </c>
      <c r="I36" s="2">
        <v>0.23</v>
      </c>
      <c r="J36" s="2">
        <v>1.6</v>
      </c>
      <c r="K36" s="2">
        <v>0.38</v>
      </c>
      <c r="L36" s="2">
        <v>1.54</v>
      </c>
      <c r="M36" s="2">
        <v>0.36</v>
      </c>
      <c r="N36" s="2">
        <v>1.43</v>
      </c>
      <c r="O36" s="2">
        <v>0.37</v>
      </c>
    </row>
    <row r="37" spans="1:15">
      <c r="A37" s="51"/>
      <c r="B37" s="50"/>
      <c r="C37" s="10" t="s">
        <v>118</v>
      </c>
      <c r="D37" s="8">
        <v>1.6422699999999999</v>
      </c>
      <c r="E37" s="8">
        <v>0.38359423999999998</v>
      </c>
      <c r="F37" s="8">
        <v>1.6905403999999999</v>
      </c>
      <c r="G37" s="8">
        <v>0.32084380000000001</v>
      </c>
      <c r="H37" s="8">
        <v>1.2758231</v>
      </c>
      <c r="I37" s="8">
        <v>0.21986549999999999</v>
      </c>
      <c r="J37" s="8">
        <v>1.5441516</v>
      </c>
      <c r="K37" s="8">
        <v>0.36834241000000001</v>
      </c>
      <c r="L37" s="8">
        <v>1.4825683000000001</v>
      </c>
      <c r="M37" s="8">
        <v>0.36102795999999998</v>
      </c>
      <c r="N37" s="8">
        <v>1.4148145999999999</v>
      </c>
      <c r="O37" s="8">
        <v>0.36929914000000003</v>
      </c>
    </row>
    <row r="38" spans="1:15">
      <c r="A38" s="51"/>
      <c r="B38" s="50" t="s">
        <v>77</v>
      </c>
      <c r="C38" t="s">
        <v>65</v>
      </c>
      <c r="D38" s="2">
        <v>3.65</v>
      </c>
      <c r="E38" s="2">
        <v>0.86</v>
      </c>
      <c r="F38" s="2">
        <v>3.54</v>
      </c>
      <c r="G38" s="2">
        <v>0.73</v>
      </c>
      <c r="H38" s="2">
        <v>4.42</v>
      </c>
      <c r="I38" s="2">
        <v>0.91</v>
      </c>
      <c r="J38" s="2">
        <v>3.77</v>
      </c>
      <c r="K38" s="2">
        <v>0.96</v>
      </c>
      <c r="L38" s="2">
        <v>3.56</v>
      </c>
      <c r="M38" s="2">
        <v>0.81</v>
      </c>
      <c r="N38" s="2">
        <v>3.22</v>
      </c>
      <c r="O38" s="2">
        <v>0.92</v>
      </c>
    </row>
    <row r="39" spans="1:15">
      <c r="A39" s="51"/>
      <c r="B39" s="50"/>
      <c r="C39" t="s">
        <v>80</v>
      </c>
      <c r="D39" s="2">
        <v>3.32</v>
      </c>
      <c r="E39" s="2">
        <v>0.96</v>
      </c>
      <c r="F39" s="2">
        <v>3.44</v>
      </c>
      <c r="G39" s="2">
        <v>0.75</v>
      </c>
      <c r="H39" s="2">
        <v>4.24</v>
      </c>
      <c r="I39" s="2">
        <v>1.5</v>
      </c>
      <c r="J39" s="2">
        <v>3.37</v>
      </c>
      <c r="K39" s="2">
        <v>1.1399999999999999</v>
      </c>
      <c r="L39" s="2">
        <v>2.85</v>
      </c>
      <c r="M39" s="2">
        <v>0.77</v>
      </c>
      <c r="N39" s="2">
        <v>2.5</v>
      </c>
      <c r="O39" s="2">
        <v>0.83</v>
      </c>
    </row>
    <row r="40" spans="1:15">
      <c r="A40" s="51"/>
      <c r="B40" s="50"/>
      <c r="C40" t="s">
        <v>81</v>
      </c>
      <c r="D40" s="2">
        <v>3.75</v>
      </c>
      <c r="E40" s="2">
        <v>0.92</v>
      </c>
      <c r="F40" s="2">
        <v>3.56</v>
      </c>
      <c r="G40" s="2">
        <v>0.73</v>
      </c>
      <c r="H40" s="2">
        <v>4.5199999999999996</v>
      </c>
      <c r="I40" s="2">
        <v>0.97</v>
      </c>
      <c r="J40" s="2">
        <v>3.72</v>
      </c>
      <c r="K40" s="2">
        <v>0.97</v>
      </c>
      <c r="L40" s="2">
        <v>3.58</v>
      </c>
      <c r="M40" s="2">
        <v>0.87</v>
      </c>
      <c r="N40" s="2">
        <v>3.54</v>
      </c>
      <c r="O40" s="2">
        <v>0.86</v>
      </c>
    </row>
    <row r="41" spans="1:15">
      <c r="A41" s="51"/>
      <c r="B41" s="50"/>
      <c r="C41" t="s">
        <v>82</v>
      </c>
      <c r="D41" s="2">
        <v>3.6</v>
      </c>
      <c r="E41" s="2">
        <v>0.92</v>
      </c>
      <c r="F41" s="2">
        <v>3.43</v>
      </c>
      <c r="G41" s="2">
        <v>0.78</v>
      </c>
      <c r="H41" s="2">
        <v>4.4800000000000004</v>
      </c>
      <c r="I41" s="2">
        <v>1.1299999999999999</v>
      </c>
      <c r="J41" s="2">
        <v>3.67</v>
      </c>
      <c r="K41" s="2">
        <v>0.96</v>
      </c>
      <c r="L41" s="2">
        <v>3.52</v>
      </c>
      <c r="M41" s="2">
        <v>0.8</v>
      </c>
      <c r="N41" s="2">
        <v>3.2</v>
      </c>
      <c r="O41" s="2">
        <v>0.96</v>
      </c>
    </row>
    <row r="42" spans="1:15">
      <c r="A42" s="51"/>
      <c r="B42" s="50"/>
      <c r="C42" s="10" t="s">
        <v>118</v>
      </c>
      <c r="D42" s="8">
        <v>3.6472406999999998</v>
      </c>
      <c r="E42" s="8">
        <v>0.86952105000000002</v>
      </c>
      <c r="F42" s="8">
        <v>3.5389143999999999</v>
      </c>
      <c r="G42" s="8">
        <v>0.73073089999999996</v>
      </c>
      <c r="H42" s="8">
        <v>4.4232443999999997</v>
      </c>
      <c r="I42" s="8">
        <v>0.91626434000000001</v>
      </c>
      <c r="J42" s="8">
        <v>3.7398758000000001</v>
      </c>
      <c r="K42" s="8">
        <v>0.96266404999999999</v>
      </c>
      <c r="L42" s="8">
        <v>3.5519750000000001</v>
      </c>
      <c r="M42" s="8">
        <v>0.81214253999999997</v>
      </c>
      <c r="N42" s="8">
        <v>3.2232805</v>
      </c>
      <c r="O42" s="8">
        <v>0.90016399000000002</v>
      </c>
    </row>
    <row r="43" spans="1:15">
      <c r="A43" s="51"/>
      <c r="B43" s="50" t="s">
        <v>70</v>
      </c>
      <c r="C43" t="s">
        <v>65</v>
      </c>
      <c r="D43" s="2">
        <v>134.52000000000001</v>
      </c>
      <c r="E43" s="2">
        <v>17.89</v>
      </c>
      <c r="F43" s="2">
        <v>158.94</v>
      </c>
      <c r="G43" s="2">
        <v>18.48</v>
      </c>
      <c r="H43" s="2">
        <v>139.63999999999999</v>
      </c>
      <c r="I43" s="2">
        <v>18.45</v>
      </c>
      <c r="J43" s="2">
        <v>139.15</v>
      </c>
      <c r="K43" s="2">
        <v>19.399999999999999</v>
      </c>
      <c r="L43" s="2">
        <v>138.08000000000001</v>
      </c>
      <c r="M43" s="2">
        <v>18.97</v>
      </c>
      <c r="N43" s="2">
        <v>138.11000000000001</v>
      </c>
      <c r="O43" s="2">
        <v>18.91</v>
      </c>
    </row>
    <row r="44" spans="1:15">
      <c r="A44" s="51"/>
      <c r="B44" s="50"/>
      <c r="C44" t="s">
        <v>80</v>
      </c>
      <c r="D44" s="2">
        <v>128.26</v>
      </c>
      <c r="E44" s="2">
        <v>16.989999999999998</v>
      </c>
      <c r="F44" s="2">
        <v>158.52000000000001</v>
      </c>
      <c r="G44" s="2">
        <v>11.93</v>
      </c>
      <c r="H44" s="2">
        <v>134.80000000000001</v>
      </c>
      <c r="I44" s="2">
        <v>15.89</v>
      </c>
      <c r="J44" s="2">
        <v>130.52000000000001</v>
      </c>
      <c r="K44" s="2">
        <v>17.579999999999998</v>
      </c>
      <c r="L44" s="2">
        <v>129.16</v>
      </c>
      <c r="M44" s="2">
        <v>16.989999999999998</v>
      </c>
      <c r="N44" s="2">
        <v>136.4</v>
      </c>
      <c r="O44" s="2">
        <v>17.309999999999999</v>
      </c>
    </row>
    <row r="45" spans="1:15">
      <c r="A45" s="51"/>
      <c r="B45" s="50"/>
      <c r="C45" t="s">
        <v>81</v>
      </c>
      <c r="D45" s="2">
        <v>136.91</v>
      </c>
      <c r="E45" s="2">
        <v>21.08</v>
      </c>
      <c r="F45" s="2">
        <v>165.2</v>
      </c>
      <c r="G45" s="2">
        <v>20.190000000000001</v>
      </c>
      <c r="H45" s="2">
        <v>139.65</v>
      </c>
      <c r="I45" s="2">
        <v>20.3</v>
      </c>
      <c r="J45" s="2">
        <v>135.15</v>
      </c>
      <c r="K45" s="2">
        <v>20.23</v>
      </c>
      <c r="L45" s="2">
        <v>137.57</v>
      </c>
      <c r="M45" s="2">
        <v>22.59</v>
      </c>
      <c r="N45" s="2">
        <v>144.99</v>
      </c>
      <c r="O45" s="2">
        <v>20.9</v>
      </c>
    </row>
    <row r="46" spans="1:15">
      <c r="A46" s="51"/>
      <c r="B46" s="50"/>
      <c r="C46" t="s">
        <v>82</v>
      </c>
      <c r="D46" s="2">
        <v>127.44</v>
      </c>
      <c r="E46" s="2">
        <v>17.41</v>
      </c>
      <c r="F46" s="2">
        <v>156.41999999999999</v>
      </c>
      <c r="G46" s="2">
        <v>18.72</v>
      </c>
      <c r="H46" s="2">
        <v>131.33000000000001</v>
      </c>
      <c r="I46" s="2">
        <v>18.43</v>
      </c>
      <c r="J46" s="2">
        <v>129.9</v>
      </c>
      <c r="K46" s="2">
        <v>18.13</v>
      </c>
      <c r="L46" s="2">
        <v>128.51</v>
      </c>
      <c r="M46" s="2">
        <v>16.760000000000002</v>
      </c>
      <c r="N46" s="2">
        <v>139.22999999999999</v>
      </c>
      <c r="O46" s="2">
        <v>20.149999999999999</v>
      </c>
    </row>
    <row r="47" spans="1:15">
      <c r="A47" s="51"/>
      <c r="B47" s="50"/>
      <c r="C47" s="10" t="s">
        <v>118</v>
      </c>
      <c r="D47" s="8">
        <v>133.88854069999999</v>
      </c>
      <c r="E47" s="8">
        <v>17.991281770000001</v>
      </c>
      <c r="F47" s="8">
        <v>159.0379926</v>
      </c>
      <c r="G47" s="8">
        <v>18.509944900000001</v>
      </c>
      <c r="H47" s="8">
        <v>139.42782149999999</v>
      </c>
      <c r="I47" s="8">
        <v>18.484974350000002</v>
      </c>
      <c r="J47" s="8">
        <v>136.44217269999999</v>
      </c>
      <c r="K47" s="8">
        <v>19.097561809999998</v>
      </c>
      <c r="L47" s="8">
        <v>137.06218100000001</v>
      </c>
      <c r="M47" s="8">
        <v>18.920067459999999</v>
      </c>
      <c r="N47" s="8">
        <v>139.27530229999999</v>
      </c>
      <c r="O47" s="8">
        <v>19.221713919999999</v>
      </c>
    </row>
    <row r="48" spans="1:15">
      <c r="A48" s="51"/>
      <c r="B48" s="50" t="s">
        <v>73</v>
      </c>
      <c r="C48" t="s">
        <v>65</v>
      </c>
      <c r="D48" s="2">
        <v>64.64</v>
      </c>
      <c r="E48" s="2">
        <v>10.98</v>
      </c>
      <c r="F48" s="2">
        <v>62.97</v>
      </c>
      <c r="G48" s="2">
        <v>8.32</v>
      </c>
      <c r="H48" s="2">
        <v>63.02</v>
      </c>
      <c r="I48" s="2">
        <v>9.9</v>
      </c>
      <c r="J48" s="2">
        <v>62.84</v>
      </c>
      <c r="K48" s="2">
        <v>9.35</v>
      </c>
      <c r="L48" s="2">
        <v>64.39</v>
      </c>
      <c r="M48" s="2">
        <v>11.86</v>
      </c>
      <c r="N48" s="2">
        <v>64.02</v>
      </c>
      <c r="O48" s="2">
        <v>13.24</v>
      </c>
    </row>
    <row r="49" spans="1:15">
      <c r="A49" s="51"/>
      <c r="B49" s="50"/>
      <c r="C49" t="s">
        <v>80</v>
      </c>
      <c r="D49" s="2">
        <v>85.13</v>
      </c>
      <c r="E49" s="2">
        <v>13.21</v>
      </c>
      <c r="F49" s="2">
        <v>73.38</v>
      </c>
      <c r="G49" s="2">
        <v>9.73</v>
      </c>
      <c r="H49" s="2">
        <v>80.8</v>
      </c>
      <c r="I49" s="2">
        <v>14.83</v>
      </c>
      <c r="J49" s="2">
        <v>80.55</v>
      </c>
      <c r="K49" s="2">
        <v>13.9</v>
      </c>
      <c r="L49" s="2">
        <v>89.15</v>
      </c>
      <c r="M49" s="2">
        <v>12.23</v>
      </c>
      <c r="N49" s="2">
        <v>83.11</v>
      </c>
      <c r="O49" s="2">
        <v>16.16</v>
      </c>
    </row>
    <row r="50" spans="1:15">
      <c r="A50" s="51"/>
      <c r="B50" s="50"/>
      <c r="C50" t="s">
        <v>81</v>
      </c>
      <c r="D50" s="2">
        <v>70.7</v>
      </c>
      <c r="E50" s="2">
        <v>12.78</v>
      </c>
      <c r="F50" s="2">
        <v>67.760000000000005</v>
      </c>
      <c r="G50" s="2">
        <v>9.02</v>
      </c>
      <c r="H50" s="2">
        <v>68.17</v>
      </c>
      <c r="I50" s="2">
        <v>9.9</v>
      </c>
      <c r="J50" s="2">
        <v>66.900000000000006</v>
      </c>
      <c r="K50" s="2">
        <v>8.98</v>
      </c>
      <c r="L50" s="2">
        <v>68.92</v>
      </c>
      <c r="M50" s="2">
        <v>12.21</v>
      </c>
      <c r="N50" s="2">
        <v>68.97</v>
      </c>
      <c r="O50" s="2">
        <v>13.81</v>
      </c>
    </row>
    <row r="51" spans="1:15">
      <c r="A51" s="51"/>
      <c r="B51" s="50"/>
      <c r="C51" t="s">
        <v>82</v>
      </c>
      <c r="D51" s="2">
        <v>69.010000000000005</v>
      </c>
      <c r="E51" s="2">
        <v>9.39</v>
      </c>
      <c r="F51" s="2">
        <v>67.040000000000006</v>
      </c>
      <c r="G51" s="2">
        <v>7.64</v>
      </c>
      <c r="H51" s="2">
        <v>67.540000000000006</v>
      </c>
      <c r="I51" s="2">
        <v>8.15</v>
      </c>
      <c r="J51" s="2">
        <v>67.3</v>
      </c>
      <c r="K51" s="2">
        <v>8.0500000000000007</v>
      </c>
      <c r="L51" s="2">
        <v>68.38</v>
      </c>
      <c r="M51" s="2">
        <v>10</v>
      </c>
      <c r="N51" s="2">
        <v>74.16</v>
      </c>
      <c r="O51" s="2">
        <v>16.760000000000002</v>
      </c>
    </row>
    <row r="52" spans="1:15">
      <c r="A52" s="51"/>
      <c r="B52" s="50"/>
      <c r="C52" s="10" t="s">
        <v>118</v>
      </c>
      <c r="D52" s="8">
        <v>65.652665099999993</v>
      </c>
      <c r="E52" s="8">
        <v>10.936242829999999</v>
      </c>
      <c r="F52" s="8">
        <v>63.160237199999997</v>
      </c>
      <c r="G52" s="8">
        <v>8.3252377000000006</v>
      </c>
      <c r="H52" s="8">
        <v>63.344802799999997</v>
      </c>
      <c r="I52" s="8">
        <v>9.8562959800000005</v>
      </c>
      <c r="J52" s="8">
        <v>64.465130299999998</v>
      </c>
      <c r="K52" s="8">
        <v>9.0113214799999994</v>
      </c>
      <c r="L52" s="8">
        <v>65.219700399999994</v>
      </c>
      <c r="M52" s="8">
        <v>11.705346909999999</v>
      </c>
      <c r="N52" s="8">
        <v>66.779991800000005</v>
      </c>
      <c r="O52" s="8">
        <v>13.758925639999999</v>
      </c>
    </row>
    <row r="53" spans="1:15">
      <c r="A53" s="51"/>
      <c r="B53" s="50" t="s">
        <v>76</v>
      </c>
      <c r="C53" t="s">
        <v>65</v>
      </c>
      <c r="D53" s="2">
        <v>1.44</v>
      </c>
      <c r="E53" s="2">
        <v>0.63</v>
      </c>
      <c r="F53" s="2">
        <v>1.21</v>
      </c>
      <c r="G53" s="2">
        <v>0.42</v>
      </c>
      <c r="H53" s="2">
        <v>3.41</v>
      </c>
      <c r="I53" s="2">
        <v>1.08</v>
      </c>
      <c r="J53" s="2">
        <v>1.68</v>
      </c>
      <c r="K53" s="2">
        <v>0.76</v>
      </c>
      <c r="L53" s="2">
        <v>1.66</v>
      </c>
      <c r="M53" s="2">
        <v>0.76</v>
      </c>
      <c r="N53" s="2">
        <v>1.82</v>
      </c>
      <c r="O53" s="2">
        <v>0.95</v>
      </c>
    </row>
    <row r="54" spans="1:15">
      <c r="A54" s="51"/>
      <c r="B54" s="50"/>
      <c r="C54" t="s">
        <v>80</v>
      </c>
      <c r="D54" s="2">
        <v>1.19</v>
      </c>
      <c r="E54" s="2">
        <v>0.56000000000000005</v>
      </c>
      <c r="F54" s="2">
        <v>1.0900000000000001</v>
      </c>
      <c r="G54" s="2">
        <v>0.35</v>
      </c>
      <c r="H54" s="2">
        <v>3.18</v>
      </c>
      <c r="I54" s="2">
        <v>1.03</v>
      </c>
      <c r="J54" s="2">
        <v>1.46</v>
      </c>
      <c r="K54" s="2">
        <v>0.81</v>
      </c>
      <c r="L54" s="2">
        <v>1.33</v>
      </c>
      <c r="M54" s="2">
        <v>0.43</v>
      </c>
      <c r="N54" s="2">
        <v>1.66</v>
      </c>
      <c r="O54" s="2">
        <v>0.74</v>
      </c>
    </row>
    <row r="55" spans="1:15">
      <c r="A55" s="51"/>
      <c r="B55" s="50"/>
      <c r="C55" t="s">
        <v>81</v>
      </c>
      <c r="D55" s="2">
        <v>1.38</v>
      </c>
      <c r="E55" s="2">
        <v>0.59</v>
      </c>
      <c r="F55" s="2">
        <v>1.1599999999999999</v>
      </c>
      <c r="G55" s="2">
        <v>0.39</v>
      </c>
      <c r="H55" s="2">
        <v>3.07</v>
      </c>
      <c r="I55" s="2">
        <v>0.89</v>
      </c>
      <c r="J55" s="2">
        <v>1.53</v>
      </c>
      <c r="K55" s="2">
        <v>0.68</v>
      </c>
      <c r="L55" s="2">
        <v>1.47</v>
      </c>
      <c r="M55" s="2">
        <v>0.64</v>
      </c>
      <c r="N55" s="2">
        <v>1.84</v>
      </c>
      <c r="O55" s="2">
        <v>0.85</v>
      </c>
    </row>
    <row r="56" spans="1:15">
      <c r="A56" s="51"/>
      <c r="B56" s="50"/>
      <c r="C56" t="s">
        <v>82</v>
      </c>
      <c r="D56" s="2">
        <v>1.1599999999999999</v>
      </c>
      <c r="E56" s="2">
        <v>0.51</v>
      </c>
      <c r="F56" s="2">
        <v>1.04</v>
      </c>
      <c r="G56" s="2">
        <v>0.36</v>
      </c>
      <c r="H56" s="2">
        <v>2.68</v>
      </c>
      <c r="I56" s="2">
        <v>0.9</v>
      </c>
      <c r="J56" s="2">
        <v>1.33</v>
      </c>
      <c r="K56" s="2">
        <v>0.63</v>
      </c>
      <c r="L56" s="2">
        <v>1.35</v>
      </c>
      <c r="M56" s="2">
        <v>0.55000000000000004</v>
      </c>
      <c r="N56" s="2">
        <v>1.68</v>
      </c>
      <c r="O56" s="2">
        <v>0.79</v>
      </c>
    </row>
    <row r="57" spans="1:15">
      <c r="A57" s="51"/>
      <c r="B57" s="50"/>
      <c r="C57" s="10" t="s">
        <v>118</v>
      </c>
      <c r="D57" s="8">
        <v>1.3975675000000001</v>
      </c>
      <c r="E57" s="8">
        <v>0.61290781000000005</v>
      </c>
      <c r="F57" s="8">
        <v>1.2047337</v>
      </c>
      <c r="G57" s="8">
        <v>0.41785620000000001</v>
      </c>
      <c r="H57" s="8">
        <v>3.371699</v>
      </c>
      <c r="I57" s="8">
        <v>1.0672694700000001</v>
      </c>
      <c r="J57" s="8">
        <v>1.5633176</v>
      </c>
      <c r="K57" s="8">
        <v>0.71918336000000005</v>
      </c>
      <c r="L57" s="8">
        <v>1.5985598000000001</v>
      </c>
      <c r="M57" s="8">
        <v>0.72179802999999998</v>
      </c>
      <c r="N57" s="8">
        <v>1.7917578999999999</v>
      </c>
      <c r="O57" s="8">
        <v>0.88859343999999996</v>
      </c>
    </row>
    <row r="58" spans="1:15">
      <c r="A58" s="51"/>
      <c r="B58" s="50" t="s">
        <v>69</v>
      </c>
      <c r="C58" t="s">
        <v>65</v>
      </c>
      <c r="D58" s="2">
        <v>0.82</v>
      </c>
      <c r="E58" s="2">
        <v>7.0000000000000007E-2</v>
      </c>
      <c r="F58" s="2">
        <v>0.79</v>
      </c>
      <c r="G58" s="2">
        <v>0.05</v>
      </c>
      <c r="H58" s="2">
        <v>0.87</v>
      </c>
      <c r="I58" s="2">
        <v>0.06</v>
      </c>
      <c r="J58" s="2">
        <v>0.84</v>
      </c>
      <c r="K58" s="2">
        <v>7.0000000000000007E-2</v>
      </c>
      <c r="L58" s="2">
        <v>0.84</v>
      </c>
      <c r="M58" s="2">
        <v>7.0000000000000007E-2</v>
      </c>
      <c r="N58" s="2">
        <v>0.85</v>
      </c>
      <c r="O58" s="2">
        <v>0.08</v>
      </c>
    </row>
    <row r="59" spans="1:15">
      <c r="A59" s="51"/>
      <c r="B59" s="50"/>
      <c r="C59" t="s">
        <v>80</v>
      </c>
      <c r="D59" s="2">
        <v>0.87</v>
      </c>
      <c r="E59" s="2">
        <v>7.0000000000000007E-2</v>
      </c>
      <c r="F59" s="2">
        <v>0.8</v>
      </c>
      <c r="G59" s="2">
        <v>0.05</v>
      </c>
      <c r="H59" s="2">
        <v>0.9</v>
      </c>
      <c r="I59" s="2">
        <v>0.05</v>
      </c>
      <c r="J59" s="2">
        <v>0.9</v>
      </c>
      <c r="K59" s="2">
        <v>7.0000000000000007E-2</v>
      </c>
      <c r="L59" s="2">
        <v>0.87</v>
      </c>
      <c r="M59" s="2">
        <v>7.0000000000000007E-2</v>
      </c>
      <c r="N59" s="2">
        <v>0.92</v>
      </c>
      <c r="O59" s="2">
        <v>7.0000000000000007E-2</v>
      </c>
    </row>
    <row r="60" spans="1:15">
      <c r="A60" s="51"/>
      <c r="B60" s="50"/>
      <c r="C60" t="s">
        <v>81</v>
      </c>
      <c r="D60" s="2">
        <v>0.86</v>
      </c>
      <c r="E60" s="2">
        <v>0.09</v>
      </c>
      <c r="F60" s="2">
        <v>0.8</v>
      </c>
      <c r="G60" s="2">
        <v>0.05</v>
      </c>
      <c r="H60" s="2">
        <v>0.89</v>
      </c>
      <c r="I60" s="2">
        <v>0.06</v>
      </c>
      <c r="J60" s="2">
        <v>0.86</v>
      </c>
      <c r="K60" s="2">
        <v>0.08</v>
      </c>
      <c r="L60" s="2">
        <v>0.87</v>
      </c>
      <c r="M60" s="2">
        <v>0.09</v>
      </c>
      <c r="N60" s="2">
        <v>0.9</v>
      </c>
      <c r="O60" s="2">
        <v>0.09</v>
      </c>
    </row>
    <row r="61" spans="1:15">
      <c r="A61" s="51"/>
      <c r="B61" s="50"/>
      <c r="C61" t="s">
        <v>82</v>
      </c>
      <c r="D61" s="2">
        <v>0.86</v>
      </c>
      <c r="E61" s="2">
        <v>7.0000000000000007E-2</v>
      </c>
      <c r="F61" s="2">
        <v>0.81</v>
      </c>
      <c r="G61" s="2">
        <v>0.05</v>
      </c>
      <c r="H61" s="2">
        <v>0.91</v>
      </c>
      <c r="I61" s="2">
        <v>0.06</v>
      </c>
      <c r="J61" s="2">
        <v>0.88</v>
      </c>
      <c r="K61" s="2">
        <v>7.0000000000000007E-2</v>
      </c>
      <c r="L61" s="2">
        <v>0.89</v>
      </c>
      <c r="M61" s="2">
        <v>0.08</v>
      </c>
      <c r="N61" s="2">
        <v>0.92</v>
      </c>
      <c r="O61" s="2">
        <v>0.09</v>
      </c>
    </row>
    <row r="62" spans="1:15">
      <c r="A62" s="51"/>
      <c r="B62" s="50"/>
      <c r="C62" s="10" t="s">
        <v>118</v>
      </c>
      <c r="D62" s="8">
        <v>0.8258278</v>
      </c>
      <c r="E62" s="8">
        <v>7.0892159999999996E-2</v>
      </c>
      <c r="F62" s="8">
        <v>0.79058539999999999</v>
      </c>
      <c r="G62" s="8">
        <v>0.05</v>
      </c>
      <c r="H62" s="8">
        <v>0.87163310000000005</v>
      </c>
      <c r="I62" s="8">
        <v>5.9954540000000001E-2</v>
      </c>
      <c r="J62" s="8">
        <v>0.85108620000000001</v>
      </c>
      <c r="K62" s="8">
        <v>7.0471569999999997E-2</v>
      </c>
      <c r="L62" s="8">
        <v>0.84435579999999999</v>
      </c>
      <c r="M62" s="8">
        <v>7.1486279999999999E-2</v>
      </c>
      <c r="N62" s="8">
        <v>0.87130129999999995</v>
      </c>
      <c r="O62" s="8">
        <v>8.1468589999999994E-2</v>
      </c>
    </row>
    <row r="63" spans="1:15">
      <c r="A63" s="51" t="s">
        <v>79</v>
      </c>
      <c r="B63" s="50" t="s">
        <v>68</v>
      </c>
      <c r="C63" t="s">
        <v>65</v>
      </c>
      <c r="D63" s="2">
        <v>57.86</v>
      </c>
      <c r="E63" s="2">
        <v>8.0299999999999994</v>
      </c>
      <c r="H63" s="2">
        <v>56.68</v>
      </c>
      <c r="I63" s="2">
        <v>7.86</v>
      </c>
      <c r="J63" s="2">
        <v>55.61</v>
      </c>
      <c r="K63" s="2">
        <v>8.06</v>
      </c>
      <c r="L63" s="2">
        <v>58.64</v>
      </c>
      <c r="M63" s="2">
        <v>7.89</v>
      </c>
      <c r="N63" s="2">
        <v>59.93</v>
      </c>
      <c r="O63" s="2">
        <v>7.17</v>
      </c>
    </row>
    <row r="64" spans="1:15">
      <c r="A64" s="51"/>
      <c r="B64" s="50"/>
      <c r="C64" t="s">
        <v>80</v>
      </c>
      <c r="D64" s="2">
        <v>60.19</v>
      </c>
      <c r="E64" s="2">
        <v>8.2200000000000006</v>
      </c>
      <c r="H64" s="2">
        <v>59.71</v>
      </c>
      <c r="I64" s="2">
        <v>8.2100000000000009</v>
      </c>
      <c r="J64" s="2">
        <v>60.2</v>
      </c>
      <c r="K64" s="2">
        <v>7.79</v>
      </c>
      <c r="L64" s="2">
        <v>60.8</v>
      </c>
      <c r="M64" s="2">
        <v>8.19</v>
      </c>
      <c r="N64" s="2">
        <v>62.85</v>
      </c>
      <c r="O64" s="2">
        <v>7.59</v>
      </c>
    </row>
    <row r="65" spans="1:15">
      <c r="A65" s="51"/>
      <c r="B65" s="50"/>
      <c r="C65" t="s">
        <v>81</v>
      </c>
      <c r="D65" s="2">
        <v>63.99</v>
      </c>
      <c r="E65" s="2">
        <v>9.3699999999999992</v>
      </c>
      <c r="H65" s="2">
        <v>60.61</v>
      </c>
      <c r="I65" s="2">
        <v>7.82</v>
      </c>
      <c r="J65" s="2">
        <v>59.1</v>
      </c>
      <c r="K65" s="2">
        <v>8.23</v>
      </c>
      <c r="L65" s="2">
        <v>68.06</v>
      </c>
      <c r="M65" s="2">
        <v>9.36</v>
      </c>
      <c r="N65" s="2">
        <v>65.849999999999994</v>
      </c>
      <c r="O65" s="2">
        <v>9.07</v>
      </c>
    </row>
    <row r="66" spans="1:15">
      <c r="A66" s="51"/>
      <c r="B66" s="50"/>
      <c r="C66" t="s">
        <v>82</v>
      </c>
      <c r="D66" s="2">
        <v>55.46</v>
      </c>
      <c r="E66" s="2">
        <v>11.14</v>
      </c>
      <c r="H66" s="2">
        <v>53.73</v>
      </c>
      <c r="I66" s="2">
        <v>10.49</v>
      </c>
      <c r="J66" s="2">
        <v>52.51</v>
      </c>
      <c r="K66" s="2">
        <v>10.67</v>
      </c>
      <c r="L66" s="2">
        <v>57.37</v>
      </c>
      <c r="M66" s="2">
        <v>11.35</v>
      </c>
      <c r="N66" s="2">
        <v>61.52</v>
      </c>
      <c r="O66" s="2">
        <v>8.8699999999999992</v>
      </c>
    </row>
    <row r="67" spans="1:15">
      <c r="A67" s="51"/>
      <c r="B67" s="50"/>
      <c r="C67" s="10" t="s">
        <v>118</v>
      </c>
      <c r="D67" s="8">
        <v>58.0445584</v>
      </c>
      <c r="E67" s="8">
        <v>8.2556846000000004</v>
      </c>
      <c r="H67" s="8">
        <v>56.723078800000003</v>
      </c>
      <c r="I67" s="8">
        <v>7.8893950200000003</v>
      </c>
      <c r="J67" s="8">
        <v>55.249260100000001</v>
      </c>
      <c r="K67" s="8">
        <v>8.6237773999999998</v>
      </c>
      <c r="L67" s="8">
        <v>59.076292000000002</v>
      </c>
      <c r="M67" s="8">
        <v>8.1610969000000004</v>
      </c>
      <c r="N67" s="8">
        <v>61.145595399999998</v>
      </c>
      <c r="O67" s="8">
        <v>7.6040162000000002</v>
      </c>
    </row>
    <row r="68" spans="1:15">
      <c r="A68" s="51"/>
      <c r="B68" s="50" t="s">
        <v>72</v>
      </c>
      <c r="C68" t="s">
        <v>65</v>
      </c>
      <c r="D68" s="2">
        <v>24.66</v>
      </c>
      <c r="E68" s="2">
        <v>9.66</v>
      </c>
      <c r="H68" s="2">
        <v>28.47</v>
      </c>
      <c r="I68" s="2">
        <v>10.11</v>
      </c>
      <c r="J68" s="2">
        <v>56.98</v>
      </c>
      <c r="K68" s="2">
        <v>16.010000000000002</v>
      </c>
      <c r="L68" s="2">
        <v>24</v>
      </c>
      <c r="M68" s="2">
        <v>10.85</v>
      </c>
      <c r="N68" s="2">
        <v>31.13</v>
      </c>
      <c r="O68" s="2">
        <v>14.93</v>
      </c>
    </row>
    <row r="69" spans="1:15">
      <c r="A69" s="51"/>
      <c r="B69" s="50"/>
      <c r="C69" t="s">
        <v>80</v>
      </c>
      <c r="D69" s="2">
        <v>30.05</v>
      </c>
      <c r="E69" s="2">
        <v>10.039999999999999</v>
      </c>
      <c r="H69" s="2">
        <v>30.49</v>
      </c>
      <c r="I69" s="2">
        <v>8.06</v>
      </c>
      <c r="J69" s="2">
        <v>59.14</v>
      </c>
      <c r="K69" s="2">
        <v>16.21</v>
      </c>
      <c r="L69" s="2">
        <v>28.82</v>
      </c>
      <c r="M69" s="2">
        <v>7.74</v>
      </c>
      <c r="N69" s="2">
        <v>35.56</v>
      </c>
      <c r="O69" s="2">
        <v>15.44</v>
      </c>
    </row>
    <row r="70" spans="1:15">
      <c r="A70" s="51"/>
      <c r="B70" s="50"/>
      <c r="C70" t="s">
        <v>81</v>
      </c>
      <c r="D70" s="2">
        <v>25.35</v>
      </c>
      <c r="E70" s="2">
        <v>9.67</v>
      </c>
      <c r="H70" s="2">
        <v>28.68</v>
      </c>
      <c r="I70" s="2">
        <v>9.8800000000000008</v>
      </c>
      <c r="J70" s="2">
        <v>57.68</v>
      </c>
      <c r="K70" s="2">
        <v>18.010000000000002</v>
      </c>
      <c r="L70" s="2">
        <v>22.14</v>
      </c>
      <c r="M70" s="2">
        <v>9.18</v>
      </c>
      <c r="N70" s="2">
        <v>30.45</v>
      </c>
      <c r="O70" s="2">
        <v>12.86</v>
      </c>
    </row>
    <row r="71" spans="1:15">
      <c r="A71" s="51"/>
      <c r="B71" s="50"/>
      <c r="C71" t="s">
        <v>82</v>
      </c>
      <c r="D71" s="2">
        <v>36.47</v>
      </c>
      <c r="E71" s="2">
        <v>10.050000000000001</v>
      </c>
      <c r="H71" s="2">
        <v>36.76</v>
      </c>
      <c r="I71" s="2">
        <v>8.08</v>
      </c>
      <c r="J71" s="2">
        <v>66.010000000000005</v>
      </c>
      <c r="K71" s="2">
        <v>29.29</v>
      </c>
      <c r="L71" s="2">
        <v>35.72</v>
      </c>
      <c r="M71" s="2">
        <v>12.45</v>
      </c>
      <c r="N71" s="2">
        <v>43.84</v>
      </c>
      <c r="O71" s="2">
        <v>17.62</v>
      </c>
    </row>
    <row r="72" spans="1:15">
      <c r="A72" s="51"/>
      <c r="B72" s="50"/>
      <c r="C72" s="10" t="s">
        <v>118</v>
      </c>
      <c r="D72" s="8">
        <v>25.6736951</v>
      </c>
      <c r="E72" s="8">
        <v>9.6965450000000004</v>
      </c>
      <c r="H72" s="8">
        <v>28.697576999999999</v>
      </c>
      <c r="I72" s="8">
        <v>10.05167052</v>
      </c>
      <c r="J72" s="8">
        <v>58.065615000000001</v>
      </c>
      <c r="K72" s="8">
        <v>18.058395600000001</v>
      </c>
      <c r="L72" s="8">
        <v>24.680757</v>
      </c>
      <c r="M72" s="8">
        <v>10.77867839</v>
      </c>
      <c r="N72" s="8">
        <v>32.6669014</v>
      </c>
      <c r="O72" s="8">
        <v>14.8622719</v>
      </c>
    </row>
    <row r="73" spans="1:15">
      <c r="A73" s="51"/>
      <c r="B73" s="50" t="s">
        <v>67</v>
      </c>
      <c r="C73" t="s">
        <v>65</v>
      </c>
      <c r="D73" s="2">
        <v>27.73</v>
      </c>
      <c r="E73" s="2">
        <v>4.24</v>
      </c>
      <c r="H73" s="2">
        <v>27.99</v>
      </c>
      <c r="I73" s="2">
        <v>3.32</v>
      </c>
      <c r="J73" s="2">
        <v>28.88</v>
      </c>
      <c r="K73" s="2">
        <v>3.89</v>
      </c>
      <c r="L73" s="2">
        <v>28.61</v>
      </c>
      <c r="M73" s="2">
        <v>4.9400000000000004</v>
      </c>
      <c r="N73" s="2">
        <v>30.41</v>
      </c>
      <c r="O73" s="2">
        <v>5.19</v>
      </c>
    </row>
    <row r="74" spans="1:15">
      <c r="A74" s="51"/>
      <c r="B74" s="50"/>
      <c r="C74" t="s">
        <v>80</v>
      </c>
      <c r="D74" s="2">
        <v>26.87</v>
      </c>
      <c r="E74" s="2">
        <v>3.7</v>
      </c>
      <c r="H74" s="2">
        <v>27.27</v>
      </c>
      <c r="I74" s="2">
        <v>2.8</v>
      </c>
      <c r="J74" s="2">
        <v>27.74</v>
      </c>
      <c r="K74" s="2">
        <v>3.72</v>
      </c>
      <c r="L74" s="2">
        <v>27.54</v>
      </c>
      <c r="M74" s="2">
        <v>3.81</v>
      </c>
      <c r="N74" s="2">
        <v>29.29</v>
      </c>
      <c r="O74" s="2">
        <v>4.1100000000000003</v>
      </c>
    </row>
    <row r="75" spans="1:15">
      <c r="A75" s="51"/>
      <c r="B75" s="50"/>
      <c r="C75" t="s">
        <v>81</v>
      </c>
      <c r="D75" s="2">
        <v>26.8</v>
      </c>
      <c r="E75" s="2">
        <v>3.51</v>
      </c>
      <c r="H75" s="2">
        <v>27.31</v>
      </c>
      <c r="I75" s="2">
        <v>2.88</v>
      </c>
      <c r="J75" s="2">
        <v>27.83</v>
      </c>
      <c r="K75" s="2">
        <v>3.68</v>
      </c>
      <c r="L75" s="2">
        <v>26.23</v>
      </c>
      <c r="M75" s="2">
        <v>3.54</v>
      </c>
      <c r="N75" s="2">
        <v>28.55</v>
      </c>
      <c r="O75" s="2">
        <v>4.09</v>
      </c>
    </row>
    <row r="76" spans="1:15">
      <c r="A76" s="51"/>
      <c r="B76" s="50"/>
      <c r="C76" t="s">
        <v>82</v>
      </c>
      <c r="D76" s="2">
        <v>27.56</v>
      </c>
      <c r="E76" s="2">
        <v>4.22</v>
      </c>
      <c r="H76" s="2">
        <v>27.78</v>
      </c>
      <c r="I76" s="2">
        <v>3.4</v>
      </c>
      <c r="J76" s="2">
        <v>28.2</v>
      </c>
      <c r="K76" s="2">
        <v>4.0599999999999996</v>
      </c>
      <c r="L76" s="2">
        <v>28.41</v>
      </c>
      <c r="M76" s="2">
        <v>5.15</v>
      </c>
      <c r="N76" s="2">
        <v>30.15</v>
      </c>
      <c r="O76" s="2">
        <v>4.7300000000000004</v>
      </c>
    </row>
    <row r="77" spans="1:15">
      <c r="A77" s="51"/>
      <c r="B77" s="50"/>
      <c r="C77" s="10" t="s">
        <v>118</v>
      </c>
      <c r="D77" s="8">
        <v>27.628360300000001</v>
      </c>
      <c r="E77" s="8">
        <v>4.1770871999999999</v>
      </c>
      <c r="H77" s="8">
        <v>27.969750699999999</v>
      </c>
      <c r="I77" s="8">
        <v>3.3109425799999999</v>
      </c>
      <c r="J77" s="8">
        <v>28.6284648</v>
      </c>
      <c r="K77" s="8">
        <v>3.9263575999999998</v>
      </c>
      <c r="L77" s="8">
        <v>28.290315</v>
      </c>
      <c r="M77" s="8">
        <v>4.7944291799999998</v>
      </c>
      <c r="N77" s="8">
        <v>29.778044600000001</v>
      </c>
      <c r="O77" s="8">
        <v>4.7207908999999999</v>
      </c>
    </row>
    <row r="78" spans="1:15">
      <c r="A78" s="51"/>
      <c r="B78" s="50" t="s">
        <v>74</v>
      </c>
      <c r="C78" t="s">
        <v>65</v>
      </c>
      <c r="D78" s="2">
        <v>1.88</v>
      </c>
      <c r="E78" s="2">
        <v>1.9</v>
      </c>
      <c r="H78" s="2">
        <v>1.62</v>
      </c>
      <c r="I78" s="2">
        <v>1.17</v>
      </c>
      <c r="J78" s="2">
        <v>1.82</v>
      </c>
      <c r="K78" s="2">
        <v>1.33</v>
      </c>
      <c r="L78" s="2">
        <v>13.94</v>
      </c>
      <c r="M78" s="2">
        <v>5.01</v>
      </c>
      <c r="N78" s="2">
        <v>2.12</v>
      </c>
      <c r="O78" s="2">
        <v>2.0099999999999998</v>
      </c>
    </row>
    <row r="79" spans="1:15">
      <c r="A79" s="51"/>
      <c r="B79" s="50"/>
      <c r="C79" t="s">
        <v>80</v>
      </c>
      <c r="D79" s="2">
        <v>1.77</v>
      </c>
      <c r="E79" s="2">
        <v>1.94</v>
      </c>
      <c r="H79" s="2">
        <v>1.53</v>
      </c>
      <c r="I79" s="2">
        <v>0.96</v>
      </c>
      <c r="J79" s="2">
        <v>1.57</v>
      </c>
      <c r="K79" s="2">
        <v>1.47</v>
      </c>
      <c r="L79" s="2">
        <v>12.25</v>
      </c>
      <c r="M79" s="2">
        <v>2.96</v>
      </c>
      <c r="N79" s="2">
        <v>1.9</v>
      </c>
      <c r="O79" s="2">
        <v>1.96</v>
      </c>
    </row>
    <row r="80" spans="1:15">
      <c r="A80" s="51"/>
      <c r="B80" s="50"/>
      <c r="C80" t="s">
        <v>81</v>
      </c>
      <c r="D80" s="2">
        <v>2.19</v>
      </c>
      <c r="E80" s="2">
        <v>2.3199999999999998</v>
      </c>
      <c r="H80" s="2">
        <v>1.54</v>
      </c>
      <c r="I80" s="2">
        <v>1.1299999999999999</v>
      </c>
      <c r="J80" s="2">
        <v>1.65</v>
      </c>
      <c r="K80" s="2">
        <v>1.44</v>
      </c>
      <c r="L80" s="2">
        <v>15.25</v>
      </c>
      <c r="M80" s="2">
        <v>5.86</v>
      </c>
      <c r="N80" s="2">
        <v>2.52</v>
      </c>
      <c r="O80" s="2">
        <v>2.59</v>
      </c>
    </row>
    <row r="81" spans="1:15">
      <c r="A81" s="51"/>
      <c r="B81" s="50"/>
      <c r="C81" t="s">
        <v>82</v>
      </c>
      <c r="D81" s="2">
        <v>2.11</v>
      </c>
      <c r="E81" s="2">
        <v>2.1800000000000002</v>
      </c>
      <c r="H81" s="2">
        <v>1.63</v>
      </c>
      <c r="I81" s="2">
        <v>1.1499999999999999</v>
      </c>
      <c r="J81" s="2">
        <v>1.86</v>
      </c>
      <c r="K81" s="2">
        <v>1.59</v>
      </c>
      <c r="L81" s="2">
        <v>15.93</v>
      </c>
      <c r="M81" s="2">
        <v>6.5</v>
      </c>
      <c r="N81" s="2">
        <v>2.78</v>
      </c>
      <c r="O81" s="2">
        <v>2.37</v>
      </c>
    </row>
    <row r="82" spans="1:15">
      <c r="A82" s="51"/>
      <c r="B82" s="50"/>
      <c r="C82" s="10" t="s">
        <v>118</v>
      </c>
      <c r="D82" s="8">
        <v>1.9044341</v>
      </c>
      <c r="E82" s="8">
        <v>1.9368791999999999</v>
      </c>
      <c r="H82" s="8">
        <v>1.6184818000000001</v>
      </c>
      <c r="I82" s="8">
        <v>1.1683214500000001</v>
      </c>
      <c r="J82" s="8">
        <v>1.8194269000000001</v>
      </c>
      <c r="K82" s="8">
        <v>1.3994732000000001</v>
      </c>
      <c r="L82" s="8">
        <v>14.072361000000001</v>
      </c>
      <c r="M82" s="8">
        <v>5.1081415300000002</v>
      </c>
      <c r="N82" s="8">
        <v>2.1748123000000001</v>
      </c>
      <c r="O82" s="8">
        <v>2.0967443000000001</v>
      </c>
    </row>
    <row r="83" spans="1:15">
      <c r="A83" s="51"/>
      <c r="B83" s="50" t="s">
        <v>71</v>
      </c>
      <c r="C83" t="s">
        <v>65</v>
      </c>
      <c r="D83" s="2">
        <v>84.82</v>
      </c>
      <c r="E83" s="2">
        <v>9.98</v>
      </c>
      <c r="H83" s="2">
        <v>85.34</v>
      </c>
      <c r="I83" s="2">
        <v>9.19</v>
      </c>
      <c r="J83" s="2">
        <v>87.81</v>
      </c>
      <c r="K83" s="2">
        <v>10.18</v>
      </c>
      <c r="L83" s="2">
        <v>84.97</v>
      </c>
      <c r="M83" s="2">
        <v>10.71</v>
      </c>
      <c r="N83" s="2">
        <v>81.849999999999994</v>
      </c>
      <c r="O83" s="2">
        <v>10.029999999999999</v>
      </c>
    </row>
    <row r="84" spans="1:15">
      <c r="A84" s="51"/>
      <c r="B84" s="50"/>
      <c r="C84" t="s">
        <v>80</v>
      </c>
      <c r="D84" s="2">
        <v>78.489999999999995</v>
      </c>
      <c r="E84" s="2">
        <v>9.66</v>
      </c>
      <c r="H84" s="2">
        <v>78.58</v>
      </c>
      <c r="I84" s="2">
        <v>8.0399999999999991</v>
      </c>
      <c r="J84" s="2">
        <v>79.900000000000006</v>
      </c>
      <c r="K84" s="2">
        <v>10.06</v>
      </c>
      <c r="L84" s="2">
        <v>80.78</v>
      </c>
      <c r="M84" s="2">
        <v>8.24</v>
      </c>
      <c r="N84" s="2">
        <v>77.59</v>
      </c>
      <c r="O84" s="2">
        <v>9.82</v>
      </c>
    </row>
    <row r="85" spans="1:15">
      <c r="A85" s="51"/>
      <c r="B85" s="50"/>
      <c r="C85" t="s">
        <v>81</v>
      </c>
      <c r="D85" s="2">
        <v>79.89</v>
      </c>
      <c r="E85" s="2">
        <v>11.29</v>
      </c>
      <c r="H85" s="2">
        <v>82.02</v>
      </c>
      <c r="I85" s="2">
        <v>9.57</v>
      </c>
      <c r="J85" s="2">
        <v>84.32</v>
      </c>
      <c r="K85" s="2">
        <v>11.25</v>
      </c>
      <c r="L85" s="2">
        <v>76.349999999999994</v>
      </c>
      <c r="M85" s="2">
        <v>11.62</v>
      </c>
      <c r="N85" s="2">
        <v>80.069999999999993</v>
      </c>
      <c r="O85" s="2">
        <v>11.68</v>
      </c>
    </row>
    <row r="86" spans="1:15">
      <c r="A86" s="51"/>
      <c r="B86" s="50"/>
      <c r="C86" t="s">
        <v>82</v>
      </c>
      <c r="D86" s="2">
        <v>83.2</v>
      </c>
      <c r="E86" s="2">
        <v>9.1999999999999993</v>
      </c>
      <c r="H86" s="2">
        <v>84.46</v>
      </c>
      <c r="I86" s="2">
        <v>8.07</v>
      </c>
      <c r="J86" s="2">
        <v>85.66</v>
      </c>
      <c r="K86" s="2">
        <v>9.3800000000000008</v>
      </c>
      <c r="L86" s="2">
        <v>82.96</v>
      </c>
      <c r="M86" s="2">
        <v>10.33</v>
      </c>
      <c r="N86" s="2">
        <v>82.3</v>
      </c>
      <c r="O86" s="2">
        <v>9.52</v>
      </c>
    </row>
    <row r="87" spans="1:15">
      <c r="A87" s="51"/>
      <c r="B87" s="50"/>
      <c r="C87" s="10" t="s">
        <v>118</v>
      </c>
      <c r="D87" s="8">
        <v>84.350530300000003</v>
      </c>
      <c r="E87" s="8">
        <v>9.9607741999999995</v>
      </c>
      <c r="H87" s="8">
        <v>85.251189600000004</v>
      </c>
      <c r="I87" s="8">
        <v>9.1695808400000001</v>
      </c>
      <c r="J87" s="8">
        <v>86.858410800000001</v>
      </c>
      <c r="K87" s="8">
        <v>9.9499542999999999</v>
      </c>
      <c r="L87" s="8">
        <v>84.23554</v>
      </c>
      <c r="M87" s="8">
        <v>10.697480049999999</v>
      </c>
      <c r="N87" s="8">
        <v>80.974098299999994</v>
      </c>
      <c r="O87" s="8">
        <v>10.1279748</v>
      </c>
    </row>
    <row r="88" spans="1:15">
      <c r="A88" s="51"/>
      <c r="B88" s="50" t="s">
        <v>78</v>
      </c>
      <c r="C88" t="s">
        <v>65</v>
      </c>
      <c r="D88" s="2">
        <v>4.97</v>
      </c>
      <c r="E88" s="2">
        <v>0.55000000000000004</v>
      </c>
      <c r="H88" s="2">
        <v>4.84</v>
      </c>
      <c r="I88" s="2">
        <v>0.47</v>
      </c>
      <c r="J88" s="2">
        <v>4.9800000000000004</v>
      </c>
      <c r="K88" s="2">
        <v>0.51</v>
      </c>
      <c r="L88" s="2">
        <v>4.99</v>
      </c>
      <c r="M88" s="2">
        <v>0.62</v>
      </c>
      <c r="N88" s="2">
        <v>7.81</v>
      </c>
      <c r="O88" s="2">
        <v>1.1399999999999999</v>
      </c>
    </row>
    <row r="89" spans="1:15">
      <c r="A89" s="51"/>
      <c r="B89" s="50"/>
      <c r="C89" t="s">
        <v>80</v>
      </c>
      <c r="D89" s="2">
        <v>5.62</v>
      </c>
      <c r="E89" s="2">
        <v>0.67</v>
      </c>
      <c r="H89" s="2">
        <v>5.43</v>
      </c>
      <c r="I89" s="2">
        <v>0.41</v>
      </c>
      <c r="J89" s="2">
        <v>5.58</v>
      </c>
      <c r="K89" s="2">
        <v>0.61</v>
      </c>
      <c r="L89" s="2">
        <v>5.74</v>
      </c>
      <c r="M89" s="2">
        <v>0.63</v>
      </c>
      <c r="N89" s="2">
        <v>8.31</v>
      </c>
      <c r="O89" s="2">
        <v>1.41</v>
      </c>
    </row>
    <row r="90" spans="1:15">
      <c r="A90" s="51"/>
      <c r="B90" s="50"/>
      <c r="C90" t="s">
        <v>81</v>
      </c>
      <c r="D90" s="2">
        <v>5.58</v>
      </c>
      <c r="E90" s="2">
        <v>0.63</v>
      </c>
      <c r="H90" s="2">
        <v>5.45</v>
      </c>
      <c r="I90" s="2">
        <v>0.46</v>
      </c>
      <c r="J90" s="2">
        <v>5.6</v>
      </c>
      <c r="K90" s="2">
        <v>0.56999999999999995</v>
      </c>
      <c r="L90" s="2">
        <v>5.65</v>
      </c>
      <c r="M90" s="2">
        <v>0.79</v>
      </c>
      <c r="N90" s="2">
        <v>8.68</v>
      </c>
      <c r="O90" s="2">
        <v>1.64</v>
      </c>
    </row>
    <row r="91" spans="1:15">
      <c r="A91" s="51"/>
      <c r="B91" s="50"/>
      <c r="C91" t="s">
        <v>82</v>
      </c>
      <c r="D91" s="2">
        <v>5.22</v>
      </c>
      <c r="E91" s="2">
        <v>0.59</v>
      </c>
      <c r="H91" s="2">
        <v>5.07</v>
      </c>
      <c r="I91" s="2">
        <v>0.43</v>
      </c>
      <c r="J91" s="2">
        <v>5.17</v>
      </c>
      <c r="K91" s="2">
        <v>0.53</v>
      </c>
      <c r="L91" s="2">
        <v>5.29</v>
      </c>
      <c r="M91" s="2">
        <v>0.69</v>
      </c>
      <c r="N91" s="2">
        <v>8.83</v>
      </c>
      <c r="O91" s="2">
        <v>2.5099999999999998</v>
      </c>
    </row>
    <row r="92" spans="1:15">
      <c r="A92" s="51"/>
      <c r="B92" s="50"/>
      <c r="C92" s="10" t="s">
        <v>118</v>
      </c>
      <c r="D92" s="8">
        <v>5.0210685000000002</v>
      </c>
      <c r="E92" s="8">
        <v>0.55805959999999999</v>
      </c>
      <c r="H92" s="8">
        <v>4.8566709000000001</v>
      </c>
      <c r="I92" s="8">
        <v>0.46889365999999999</v>
      </c>
      <c r="J92" s="8">
        <v>5.0591344999999999</v>
      </c>
      <c r="K92" s="8">
        <v>0.51895880000000005</v>
      </c>
      <c r="L92" s="8">
        <v>5.0468440000000001</v>
      </c>
      <c r="M92" s="8">
        <v>0.63369485000000003</v>
      </c>
      <c r="N92" s="8">
        <v>7.9869997000000001</v>
      </c>
      <c r="O92" s="8">
        <v>1.2908360999999999</v>
      </c>
    </row>
    <row r="93" spans="1:15">
      <c r="A93" s="51"/>
      <c r="B93" s="50" t="s">
        <v>75</v>
      </c>
      <c r="C93" t="s">
        <v>65</v>
      </c>
      <c r="D93" s="2">
        <v>1.33</v>
      </c>
      <c r="E93" s="2">
        <v>0.32</v>
      </c>
      <c r="H93" s="2">
        <v>1.08</v>
      </c>
      <c r="I93" s="2">
        <v>0.18</v>
      </c>
      <c r="J93" s="2">
        <v>1.22</v>
      </c>
      <c r="K93" s="2">
        <v>0.25</v>
      </c>
      <c r="L93" s="2">
        <v>1.22</v>
      </c>
      <c r="M93" s="2">
        <v>0.3</v>
      </c>
      <c r="N93" s="2">
        <v>1.1399999999999999</v>
      </c>
      <c r="O93" s="2">
        <v>0.28000000000000003</v>
      </c>
    </row>
    <row r="94" spans="1:15">
      <c r="A94" s="51"/>
      <c r="B94" s="50"/>
      <c r="C94" t="s">
        <v>80</v>
      </c>
      <c r="D94" s="2">
        <v>1.42</v>
      </c>
      <c r="E94" s="2">
        <v>0.39</v>
      </c>
      <c r="H94" s="2">
        <v>1.06</v>
      </c>
      <c r="I94" s="2">
        <v>0.22</v>
      </c>
      <c r="J94" s="2">
        <v>1.22</v>
      </c>
      <c r="K94" s="2">
        <v>0.28000000000000003</v>
      </c>
      <c r="L94" s="2">
        <v>1.19</v>
      </c>
      <c r="M94" s="2">
        <v>0.25</v>
      </c>
      <c r="N94" s="2">
        <v>1.17</v>
      </c>
      <c r="O94" s="2">
        <v>0.28999999999999998</v>
      </c>
    </row>
    <row r="95" spans="1:15">
      <c r="A95" s="51"/>
      <c r="B95" s="50"/>
      <c r="C95" t="s">
        <v>81</v>
      </c>
      <c r="D95" s="2">
        <v>1.27</v>
      </c>
      <c r="E95" s="2">
        <v>0.33</v>
      </c>
      <c r="H95" s="2">
        <v>0.96</v>
      </c>
      <c r="I95" s="2">
        <v>0.19</v>
      </c>
      <c r="J95" s="2">
        <v>1.21</v>
      </c>
      <c r="K95" s="2">
        <v>0.31</v>
      </c>
      <c r="L95" s="2">
        <v>1.17</v>
      </c>
      <c r="M95" s="2">
        <v>0.26</v>
      </c>
      <c r="N95" s="2">
        <v>1.1200000000000001</v>
      </c>
      <c r="O95" s="2">
        <v>0.27</v>
      </c>
    </row>
    <row r="96" spans="1:15">
      <c r="A96" s="51"/>
      <c r="B96" s="50"/>
      <c r="C96" t="s">
        <v>82</v>
      </c>
      <c r="D96" s="2">
        <v>1.34</v>
      </c>
      <c r="E96" s="2">
        <v>0.33</v>
      </c>
      <c r="H96" s="2">
        <v>1.06</v>
      </c>
      <c r="I96" s="2">
        <v>0.17</v>
      </c>
      <c r="J96" s="2">
        <v>1.24</v>
      </c>
      <c r="K96" s="2">
        <v>0.27</v>
      </c>
      <c r="L96" s="2">
        <v>1.23</v>
      </c>
      <c r="M96" s="2">
        <v>0.28999999999999998</v>
      </c>
      <c r="N96" s="2">
        <v>1.2</v>
      </c>
      <c r="O96" s="2">
        <v>0.3</v>
      </c>
    </row>
    <row r="97" spans="1:15">
      <c r="A97" s="51"/>
      <c r="B97" s="50"/>
      <c r="C97" s="10" t="s">
        <v>118</v>
      </c>
      <c r="D97" s="8">
        <v>1.3287496000000001</v>
      </c>
      <c r="E97" s="8">
        <v>0.32216909999999999</v>
      </c>
      <c r="H97" s="8">
        <v>1.0778432</v>
      </c>
      <c r="I97" s="8">
        <v>0.18003366000000001</v>
      </c>
      <c r="J97" s="8">
        <v>1.2251274999999999</v>
      </c>
      <c r="K97" s="8">
        <v>0.25752449999999999</v>
      </c>
      <c r="L97" s="8">
        <v>1.2162740000000001</v>
      </c>
      <c r="M97" s="8">
        <v>0.29532922</v>
      </c>
      <c r="N97" s="8">
        <v>1.1472935</v>
      </c>
      <c r="O97" s="8">
        <v>0.28201700000000002</v>
      </c>
    </row>
    <row r="98" spans="1:15">
      <c r="A98" s="51"/>
      <c r="B98" s="50" t="s">
        <v>77</v>
      </c>
      <c r="C98" t="s">
        <v>65</v>
      </c>
      <c r="D98" s="2">
        <v>3.48</v>
      </c>
      <c r="E98" s="2">
        <v>0.85</v>
      </c>
      <c r="H98" s="2">
        <v>3.91</v>
      </c>
      <c r="I98" s="2">
        <v>0.78</v>
      </c>
      <c r="J98" s="2">
        <v>3.68</v>
      </c>
      <c r="K98" s="2">
        <v>0.94</v>
      </c>
      <c r="L98" s="2">
        <v>3.35</v>
      </c>
      <c r="M98" s="2">
        <v>0.84</v>
      </c>
      <c r="N98" s="2">
        <v>2.75</v>
      </c>
      <c r="O98" s="2">
        <v>0.81</v>
      </c>
    </row>
    <row r="99" spans="1:15">
      <c r="A99" s="51"/>
      <c r="B99" s="50"/>
      <c r="C99" t="s">
        <v>80</v>
      </c>
      <c r="D99" s="2">
        <v>3.21</v>
      </c>
      <c r="E99" s="2">
        <v>1</v>
      </c>
      <c r="H99" s="2">
        <v>3.68</v>
      </c>
      <c r="I99" s="2">
        <v>1.04</v>
      </c>
      <c r="J99" s="2">
        <v>3.1</v>
      </c>
      <c r="K99" s="2">
        <v>0.97</v>
      </c>
      <c r="L99" s="2">
        <v>3.04</v>
      </c>
      <c r="M99" s="2">
        <v>0.98</v>
      </c>
      <c r="N99" s="2">
        <v>2.29</v>
      </c>
      <c r="O99" s="2">
        <v>0.79</v>
      </c>
    </row>
    <row r="100" spans="1:15">
      <c r="A100" s="51"/>
      <c r="B100" s="50"/>
      <c r="C100" t="s">
        <v>81</v>
      </c>
      <c r="D100" s="2">
        <v>3.62</v>
      </c>
      <c r="E100" s="2">
        <v>0.87</v>
      </c>
      <c r="H100" s="2">
        <v>3.67</v>
      </c>
      <c r="I100" s="2">
        <v>0.78</v>
      </c>
      <c r="J100" s="2">
        <v>3.59</v>
      </c>
      <c r="K100" s="2">
        <v>0.86</v>
      </c>
      <c r="L100" s="2">
        <v>3.3</v>
      </c>
      <c r="M100" s="2">
        <v>0.75</v>
      </c>
      <c r="N100" s="2">
        <v>3.15</v>
      </c>
      <c r="O100" s="2">
        <v>0.8</v>
      </c>
    </row>
    <row r="101" spans="1:15">
      <c r="A101" s="51"/>
      <c r="B101" s="50"/>
      <c r="C101" t="s">
        <v>82</v>
      </c>
      <c r="D101" s="2">
        <v>3.59</v>
      </c>
      <c r="E101" s="2">
        <v>0.89</v>
      </c>
      <c r="H101" s="2">
        <v>3.79</v>
      </c>
      <c r="I101" s="2">
        <v>0.82</v>
      </c>
      <c r="J101" s="2">
        <v>3.67</v>
      </c>
      <c r="K101" s="2">
        <v>0.92</v>
      </c>
      <c r="L101" s="2">
        <v>3.45</v>
      </c>
      <c r="M101" s="2">
        <v>0.91</v>
      </c>
      <c r="N101" s="2">
        <v>3.06</v>
      </c>
      <c r="O101" s="2">
        <v>0.88</v>
      </c>
    </row>
    <row r="102" spans="1:15">
      <c r="A102" s="51"/>
      <c r="B102" s="50"/>
      <c r="C102" s="10" t="s">
        <v>118</v>
      </c>
      <c r="D102" s="8">
        <v>3.4922114999999998</v>
      </c>
      <c r="E102" s="8">
        <v>0.85607449999999996</v>
      </c>
      <c r="H102" s="8">
        <v>3.9039606</v>
      </c>
      <c r="I102" s="8">
        <v>0.78102112999999995</v>
      </c>
      <c r="J102" s="8">
        <v>3.6632313000000001</v>
      </c>
      <c r="K102" s="8">
        <v>0.93151850000000003</v>
      </c>
      <c r="L102" s="8">
        <v>3.351426</v>
      </c>
      <c r="M102" s="8">
        <v>0.83929509000000002</v>
      </c>
      <c r="N102" s="8">
        <v>2.7607078</v>
      </c>
      <c r="O102" s="8">
        <v>0.81200309999999998</v>
      </c>
    </row>
    <row r="103" spans="1:15">
      <c r="A103" s="51"/>
      <c r="B103" s="50" t="s">
        <v>70</v>
      </c>
      <c r="C103" t="s">
        <v>65</v>
      </c>
      <c r="D103" s="2">
        <v>142.44999999999999</v>
      </c>
      <c r="E103" s="2">
        <v>17.87</v>
      </c>
      <c r="H103" s="2">
        <v>140.36000000000001</v>
      </c>
      <c r="I103" s="2">
        <v>15.21</v>
      </c>
      <c r="J103" s="2">
        <v>143.07</v>
      </c>
      <c r="K103" s="2">
        <v>17.05</v>
      </c>
      <c r="L103" s="2">
        <v>142.35</v>
      </c>
      <c r="M103" s="2">
        <v>18.850000000000001</v>
      </c>
      <c r="N103" s="2">
        <v>142.81</v>
      </c>
      <c r="O103" s="2">
        <v>17.16</v>
      </c>
    </row>
    <row r="104" spans="1:15">
      <c r="A104" s="51"/>
      <c r="B104" s="50"/>
      <c r="C104" t="s">
        <v>80</v>
      </c>
      <c r="D104" s="2">
        <v>138.78</v>
      </c>
      <c r="E104" s="2">
        <v>17.37</v>
      </c>
      <c r="H104" s="2">
        <v>137.51</v>
      </c>
      <c r="I104" s="2">
        <v>13.72</v>
      </c>
      <c r="J104" s="2">
        <v>137.83000000000001</v>
      </c>
      <c r="K104" s="2">
        <v>17.93</v>
      </c>
      <c r="L104" s="2">
        <v>138.31</v>
      </c>
      <c r="M104" s="2">
        <v>15.99</v>
      </c>
      <c r="N104" s="2">
        <v>142.47</v>
      </c>
      <c r="O104" s="2">
        <v>17</v>
      </c>
    </row>
    <row r="105" spans="1:15">
      <c r="A105" s="51"/>
      <c r="B105" s="50"/>
      <c r="C105" t="s">
        <v>81</v>
      </c>
      <c r="D105" s="2">
        <v>140.49</v>
      </c>
      <c r="E105" s="2">
        <v>20.16</v>
      </c>
      <c r="H105" s="2">
        <v>138.5</v>
      </c>
      <c r="I105" s="2">
        <v>16.16</v>
      </c>
      <c r="J105" s="2">
        <v>139.52000000000001</v>
      </c>
      <c r="K105" s="2">
        <v>19.21</v>
      </c>
      <c r="L105" s="2">
        <v>138.44999999999999</v>
      </c>
      <c r="M105" s="2">
        <v>19.53</v>
      </c>
      <c r="N105" s="2">
        <v>145.55000000000001</v>
      </c>
      <c r="O105" s="2">
        <v>21.27</v>
      </c>
    </row>
    <row r="106" spans="1:15">
      <c r="A106" s="51"/>
      <c r="B106" s="50"/>
      <c r="C106" t="s">
        <v>82</v>
      </c>
      <c r="D106" s="2">
        <v>133.28</v>
      </c>
      <c r="E106" s="2">
        <v>16.079999999999998</v>
      </c>
      <c r="H106" s="2">
        <v>133.66999999999999</v>
      </c>
      <c r="I106" s="2">
        <v>13.89</v>
      </c>
      <c r="J106" s="2">
        <v>134.25</v>
      </c>
      <c r="K106" s="2">
        <v>15.41</v>
      </c>
      <c r="L106" s="2">
        <v>134.72999999999999</v>
      </c>
      <c r="M106" s="2">
        <v>17.52</v>
      </c>
      <c r="N106" s="2">
        <v>140.68</v>
      </c>
      <c r="O106" s="2">
        <v>16.63</v>
      </c>
    </row>
    <row r="107" spans="1:15">
      <c r="A107" s="51"/>
      <c r="B107" s="50"/>
      <c r="C107" s="10" t="s">
        <v>118</v>
      </c>
      <c r="D107" s="8">
        <v>141.3924537</v>
      </c>
      <c r="E107" s="8">
        <v>17.7929128</v>
      </c>
      <c r="H107" s="8">
        <v>140.1900038</v>
      </c>
      <c r="I107" s="8">
        <v>15.19450604</v>
      </c>
      <c r="J107" s="8">
        <v>139.8878259</v>
      </c>
      <c r="K107" s="8">
        <v>16.583191299999999</v>
      </c>
      <c r="L107" s="8">
        <v>141.29834399999999</v>
      </c>
      <c r="M107" s="8">
        <v>18.732591660000001</v>
      </c>
      <c r="N107" s="8">
        <v>142.76151469999999</v>
      </c>
      <c r="O107" s="8">
        <v>17.522135800000001</v>
      </c>
    </row>
    <row r="108" spans="1:15">
      <c r="A108" s="51"/>
      <c r="B108" s="50" t="s">
        <v>73</v>
      </c>
      <c r="C108" t="s">
        <v>65</v>
      </c>
      <c r="D108" s="2">
        <v>81.77</v>
      </c>
      <c r="E108" s="2">
        <v>13.25</v>
      </c>
      <c r="H108" s="2">
        <v>80.23</v>
      </c>
      <c r="I108" s="2">
        <v>10.73</v>
      </c>
      <c r="J108" s="2">
        <v>79.8</v>
      </c>
      <c r="K108" s="2">
        <v>10.73</v>
      </c>
      <c r="L108" s="2">
        <v>81.459999999999994</v>
      </c>
      <c r="M108" s="2">
        <v>14.3</v>
      </c>
      <c r="N108" s="2">
        <v>78.89</v>
      </c>
      <c r="O108" s="2">
        <v>15.56</v>
      </c>
    </row>
    <row r="109" spans="1:15">
      <c r="A109" s="51"/>
      <c r="B109" s="50"/>
      <c r="C109" t="s">
        <v>80</v>
      </c>
      <c r="D109" s="2">
        <v>85.11</v>
      </c>
      <c r="E109" s="2">
        <v>13.24</v>
      </c>
      <c r="H109" s="2">
        <v>81.510000000000005</v>
      </c>
      <c r="I109" s="2">
        <v>13.39</v>
      </c>
      <c r="J109" s="2">
        <v>83.85</v>
      </c>
      <c r="K109" s="2">
        <v>12.1</v>
      </c>
      <c r="L109" s="2">
        <v>81.69</v>
      </c>
      <c r="M109" s="2">
        <v>13.98</v>
      </c>
      <c r="N109" s="2">
        <v>83.01</v>
      </c>
      <c r="O109" s="2">
        <v>15.58</v>
      </c>
    </row>
    <row r="110" spans="1:15">
      <c r="A110" s="51"/>
      <c r="B110" s="50"/>
      <c r="C110" t="s">
        <v>81</v>
      </c>
      <c r="D110" s="2">
        <v>88.46</v>
      </c>
      <c r="E110" s="2">
        <v>15.65</v>
      </c>
      <c r="H110" s="2">
        <v>84.78</v>
      </c>
      <c r="I110" s="2">
        <v>9.8000000000000007</v>
      </c>
      <c r="J110" s="2">
        <v>83.73</v>
      </c>
      <c r="K110" s="2">
        <v>10.69</v>
      </c>
      <c r="L110" s="2">
        <v>90.69</v>
      </c>
      <c r="M110" s="2">
        <v>17.29</v>
      </c>
      <c r="N110" s="2">
        <v>85.16</v>
      </c>
      <c r="O110" s="2">
        <v>16.47</v>
      </c>
    </row>
    <row r="111" spans="1:15">
      <c r="A111" s="51"/>
      <c r="B111" s="50"/>
      <c r="C111" t="s">
        <v>82</v>
      </c>
      <c r="D111" s="2">
        <v>83.58</v>
      </c>
      <c r="E111" s="2">
        <v>13.28</v>
      </c>
      <c r="H111" s="2">
        <v>80.62</v>
      </c>
      <c r="I111" s="2">
        <v>9.14</v>
      </c>
      <c r="J111" s="2">
        <v>81.91</v>
      </c>
      <c r="K111" s="2">
        <v>10.28</v>
      </c>
      <c r="L111" s="2">
        <v>82.72</v>
      </c>
      <c r="M111" s="2">
        <v>15.35</v>
      </c>
      <c r="N111" s="2">
        <v>83.16</v>
      </c>
      <c r="O111" s="2">
        <v>14.49</v>
      </c>
    </row>
    <row r="112" spans="1:15">
      <c r="A112" s="51"/>
      <c r="B112" s="50"/>
      <c r="C112" s="10" t="s">
        <v>118</v>
      </c>
      <c r="D112" s="8">
        <v>82.233727000000002</v>
      </c>
      <c r="E112" s="8">
        <v>13.3531712</v>
      </c>
      <c r="H112" s="8">
        <v>80.328546200000005</v>
      </c>
      <c r="I112" s="8">
        <v>10.68313006</v>
      </c>
      <c r="J112" s="8">
        <v>80.651104900000007</v>
      </c>
      <c r="K112" s="8">
        <v>10.611195800000001</v>
      </c>
      <c r="L112" s="8">
        <v>81.995351999999997</v>
      </c>
      <c r="M112" s="8">
        <v>14.536343370000001</v>
      </c>
      <c r="N112" s="8">
        <v>80.9223377</v>
      </c>
      <c r="O112" s="8">
        <v>15.5535976</v>
      </c>
    </row>
    <row r="113" spans="1:15">
      <c r="A113" s="51"/>
      <c r="B113" s="50" t="s">
        <v>76</v>
      </c>
      <c r="C113" t="s">
        <v>65</v>
      </c>
      <c r="D113" s="2">
        <v>1.7</v>
      </c>
      <c r="E113" s="2">
        <v>0.79</v>
      </c>
      <c r="H113" s="2">
        <v>3.74</v>
      </c>
      <c r="I113" s="2">
        <v>1.1599999999999999</v>
      </c>
      <c r="J113" s="2">
        <v>2.08</v>
      </c>
      <c r="K113" s="2">
        <v>0.9</v>
      </c>
      <c r="L113" s="2">
        <v>1.72</v>
      </c>
      <c r="M113" s="2">
        <v>0.82</v>
      </c>
      <c r="N113" s="2">
        <v>2.15</v>
      </c>
      <c r="O113" s="2">
        <v>1.1100000000000001</v>
      </c>
    </row>
    <row r="114" spans="1:15">
      <c r="A114" s="51"/>
      <c r="B114" s="50"/>
      <c r="C114" t="s">
        <v>80</v>
      </c>
      <c r="D114" s="2">
        <v>1.35</v>
      </c>
      <c r="E114" s="2">
        <v>0.67</v>
      </c>
      <c r="H114" s="2">
        <v>3.08</v>
      </c>
      <c r="I114" s="2">
        <v>0.99</v>
      </c>
      <c r="J114" s="2">
        <v>1.61</v>
      </c>
      <c r="K114" s="2">
        <v>0.74</v>
      </c>
      <c r="L114" s="2">
        <v>1.36</v>
      </c>
      <c r="M114" s="2">
        <v>0.54</v>
      </c>
      <c r="N114" s="2">
        <v>1.71</v>
      </c>
      <c r="O114" s="2">
        <v>0.84</v>
      </c>
    </row>
    <row r="115" spans="1:15">
      <c r="A115" s="51"/>
      <c r="B115" s="50"/>
      <c r="C115" t="s">
        <v>81</v>
      </c>
      <c r="D115" s="2">
        <v>1.48</v>
      </c>
      <c r="E115" s="2">
        <v>0.67</v>
      </c>
      <c r="H115" s="2">
        <v>3.47</v>
      </c>
      <c r="I115" s="2">
        <v>1.18</v>
      </c>
      <c r="J115" s="2">
        <v>1.72</v>
      </c>
      <c r="K115" s="2">
        <v>0.72</v>
      </c>
      <c r="L115" s="2">
        <v>1.35</v>
      </c>
      <c r="M115" s="2">
        <v>0.57999999999999996</v>
      </c>
      <c r="N115" s="2">
        <v>1.86</v>
      </c>
      <c r="O115" s="2">
        <v>0.89</v>
      </c>
    </row>
    <row r="116" spans="1:15">
      <c r="A116" s="51"/>
      <c r="B116" s="50"/>
      <c r="C116" t="s">
        <v>82</v>
      </c>
      <c r="D116" s="2">
        <v>1.39</v>
      </c>
      <c r="E116" s="2">
        <v>0.66</v>
      </c>
      <c r="H116" s="2">
        <v>3.15</v>
      </c>
      <c r="I116" s="2">
        <v>0.96</v>
      </c>
      <c r="J116" s="2">
        <v>1.62</v>
      </c>
      <c r="K116" s="2">
        <v>0.72</v>
      </c>
      <c r="L116" s="2">
        <v>1.43</v>
      </c>
      <c r="M116" s="2">
        <v>0.68</v>
      </c>
      <c r="N116" s="2">
        <v>1.84</v>
      </c>
      <c r="O116" s="2">
        <v>0.82</v>
      </c>
    </row>
    <row r="117" spans="1:15">
      <c r="A117" s="51"/>
      <c r="B117" s="50"/>
      <c r="C117" s="10" t="s">
        <v>118</v>
      </c>
      <c r="D117" s="8">
        <v>1.643146</v>
      </c>
      <c r="E117" s="8">
        <v>0.76645989999999997</v>
      </c>
      <c r="H117" s="8">
        <v>3.7192965999999998</v>
      </c>
      <c r="I117" s="8">
        <v>1.15533771</v>
      </c>
      <c r="J117" s="8">
        <v>1.875775</v>
      </c>
      <c r="K117" s="8">
        <v>0.82377469999999997</v>
      </c>
      <c r="L117" s="8">
        <v>1.6365620000000001</v>
      </c>
      <c r="M117" s="8">
        <v>0.77576615000000004</v>
      </c>
      <c r="N117" s="8">
        <v>1.9538941999999999</v>
      </c>
      <c r="O117" s="8">
        <v>0.97542079999999998</v>
      </c>
    </row>
    <row r="118" spans="1:15">
      <c r="A118" s="51"/>
      <c r="B118" s="50" t="s">
        <v>69</v>
      </c>
      <c r="C118" t="s">
        <v>65</v>
      </c>
      <c r="D118" s="2">
        <v>0.93</v>
      </c>
      <c r="E118" s="2">
        <v>7.0000000000000007E-2</v>
      </c>
      <c r="H118" s="2">
        <v>0.95</v>
      </c>
      <c r="I118" s="2">
        <v>0.05</v>
      </c>
      <c r="J118" s="2">
        <v>0.95</v>
      </c>
      <c r="K118" s="2">
        <v>0.06</v>
      </c>
      <c r="L118" s="2">
        <v>0.95</v>
      </c>
      <c r="M118" s="2">
        <v>7.0000000000000007E-2</v>
      </c>
      <c r="N118" s="2">
        <v>0.98</v>
      </c>
      <c r="O118" s="2">
        <v>7.0000000000000007E-2</v>
      </c>
    </row>
    <row r="119" spans="1:15">
      <c r="A119" s="51"/>
      <c r="B119" s="50"/>
      <c r="C119" t="s">
        <v>80</v>
      </c>
      <c r="D119" s="2">
        <v>0.98</v>
      </c>
      <c r="E119" s="2">
        <v>7.0000000000000007E-2</v>
      </c>
      <c r="H119" s="2">
        <v>0.99</v>
      </c>
      <c r="I119" s="2">
        <v>0.04</v>
      </c>
      <c r="J119" s="2">
        <v>0.99</v>
      </c>
      <c r="K119" s="2">
        <v>0.06</v>
      </c>
      <c r="L119" s="2">
        <v>0.98</v>
      </c>
      <c r="M119" s="2">
        <v>0.06</v>
      </c>
      <c r="N119" s="2">
        <v>1.04</v>
      </c>
      <c r="O119" s="2">
        <v>7.0000000000000007E-2</v>
      </c>
    </row>
    <row r="120" spans="1:15">
      <c r="A120" s="51"/>
      <c r="B120" s="50"/>
      <c r="C120" t="s">
        <v>81</v>
      </c>
      <c r="D120" s="2">
        <v>0.95</v>
      </c>
      <c r="E120" s="2">
        <v>7.0000000000000007E-2</v>
      </c>
      <c r="H120" s="2">
        <v>0.96</v>
      </c>
      <c r="I120" s="2">
        <v>0.06</v>
      </c>
      <c r="J120" s="2">
        <v>0.95</v>
      </c>
      <c r="K120" s="2">
        <v>0.06</v>
      </c>
      <c r="L120" s="2">
        <v>0.97</v>
      </c>
      <c r="M120" s="2">
        <v>7.0000000000000007E-2</v>
      </c>
      <c r="N120" s="2">
        <v>0.98</v>
      </c>
      <c r="O120" s="2">
        <v>0.06</v>
      </c>
    </row>
    <row r="121" spans="1:15">
      <c r="A121" s="51"/>
      <c r="B121" s="50"/>
      <c r="C121" t="s">
        <v>82</v>
      </c>
      <c r="D121" s="2">
        <v>0.98</v>
      </c>
      <c r="E121" s="2">
        <v>7.0000000000000007E-2</v>
      </c>
      <c r="H121" s="2">
        <v>0.98</v>
      </c>
      <c r="I121" s="2">
        <v>0.06</v>
      </c>
      <c r="J121" s="2">
        <v>0.98</v>
      </c>
      <c r="K121" s="2">
        <v>0.06</v>
      </c>
      <c r="L121" s="2">
        <v>0.99</v>
      </c>
      <c r="M121" s="2">
        <v>7.0000000000000007E-2</v>
      </c>
      <c r="N121" s="2">
        <v>1.03</v>
      </c>
      <c r="O121" s="2">
        <v>7.0000000000000007E-2</v>
      </c>
    </row>
    <row r="122" spans="1:15">
      <c r="A122" s="51"/>
      <c r="B122" s="50"/>
      <c r="C122" s="10" t="s">
        <v>118</v>
      </c>
      <c r="D122" s="8">
        <v>0.93595360000000005</v>
      </c>
      <c r="E122" s="8">
        <v>7.0000000000000007E-2</v>
      </c>
      <c r="H122" s="8">
        <v>0.95061359999999995</v>
      </c>
      <c r="I122" s="8">
        <v>5.0222160000000002E-2</v>
      </c>
      <c r="J122" s="8">
        <v>0.95959910000000004</v>
      </c>
      <c r="K122" s="8">
        <v>0.06</v>
      </c>
      <c r="L122" s="8">
        <v>0.95517600000000003</v>
      </c>
      <c r="M122" s="8">
        <v>6.9894750000000005E-2</v>
      </c>
      <c r="N122" s="8">
        <v>0.99452629999999997</v>
      </c>
      <c r="O122" s="8">
        <v>6.8218000000000001E-2</v>
      </c>
    </row>
  </sheetData>
  <autoFilter ref="A1:C122"/>
  <mergeCells count="35">
    <mergeCell ref="B103:B107"/>
    <mergeCell ref="B108:B112"/>
    <mergeCell ref="B113:B117"/>
    <mergeCell ref="B118:B122"/>
    <mergeCell ref="A63:A122"/>
    <mergeCell ref="B63:B67"/>
    <mergeCell ref="B68:B72"/>
    <mergeCell ref="B73:B77"/>
    <mergeCell ref="B78:B82"/>
    <mergeCell ref="B83:B87"/>
    <mergeCell ref="B88:B92"/>
    <mergeCell ref="B93:B97"/>
    <mergeCell ref="B98:B102"/>
    <mergeCell ref="B43:B47"/>
    <mergeCell ref="B48:B52"/>
    <mergeCell ref="B53:B57"/>
    <mergeCell ref="B58:B62"/>
    <mergeCell ref="A3:A62"/>
    <mergeCell ref="B13:B17"/>
    <mergeCell ref="B18:B22"/>
    <mergeCell ref="B23:B27"/>
    <mergeCell ref="B28:B32"/>
    <mergeCell ref="B33:B37"/>
    <mergeCell ref="B38:B42"/>
    <mergeCell ref="A1:A2"/>
    <mergeCell ref="C1:C2"/>
    <mergeCell ref="B1:B2"/>
    <mergeCell ref="B3:B7"/>
    <mergeCell ref="B8:B12"/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9"/>
  <sheetViews>
    <sheetView workbookViewId="0"/>
  </sheetViews>
  <sheetFormatPr defaultColWidth="11" defaultRowHeight="15.75"/>
  <cols>
    <col min="1" max="1" width="7.375" bestFit="1" customWidth="1"/>
    <col min="2" max="2" width="11.875" bestFit="1" customWidth="1"/>
    <col min="3" max="3" width="11" bestFit="1" customWidth="1"/>
    <col min="4" max="4" width="10.625" bestFit="1" customWidth="1"/>
    <col min="5" max="6" width="7.625" bestFit="1" customWidth="1"/>
    <col min="7" max="7" width="10.625" bestFit="1" customWidth="1"/>
    <col min="8" max="8" width="7.625" bestFit="1" customWidth="1"/>
    <col min="9" max="9" width="8.625" bestFit="1" customWidth="1"/>
  </cols>
  <sheetData>
    <row r="1" spans="1:9">
      <c r="A1" t="s">
        <v>55</v>
      </c>
      <c r="B1" t="s">
        <v>56</v>
      </c>
      <c r="C1" t="s">
        <v>119</v>
      </c>
      <c r="D1" t="s">
        <v>54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</row>
    <row r="2" spans="1:9">
      <c r="A2" t="s">
        <v>66</v>
      </c>
      <c r="B2" t="s">
        <v>68</v>
      </c>
      <c r="C2" t="s">
        <v>112</v>
      </c>
      <c r="D2" t="s">
        <v>82</v>
      </c>
      <c r="E2" s="2">
        <v>36</v>
      </c>
      <c r="F2" s="2">
        <v>44.98</v>
      </c>
      <c r="G2" s="2">
        <v>54.26</v>
      </c>
      <c r="H2" s="2">
        <v>64.06</v>
      </c>
      <c r="I2" s="2">
        <v>73.010000000000005</v>
      </c>
    </row>
    <row r="3" spans="1:9">
      <c r="A3" t="s">
        <v>66</v>
      </c>
      <c r="B3" t="s">
        <v>68</v>
      </c>
      <c r="C3" t="s">
        <v>112</v>
      </c>
      <c r="D3" t="s">
        <v>80</v>
      </c>
      <c r="E3" s="2">
        <v>41.85</v>
      </c>
      <c r="F3" s="2">
        <v>52.56</v>
      </c>
      <c r="G3" s="2">
        <v>58.63</v>
      </c>
      <c r="H3" s="2">
        <v>64.23</v>
      </c>
      <c r="I3" s="2">
        <v>72.66</v>
      </c>
    </row>
    <row r="4" spans="1:9">
      <c r="A4" t="s">
        <v>66</v>
      </c>
      <c r="B4" t="s">
        <v>68</v>
      </c>
      <c r="C4" t="s">
        <v>112</v>
      </c>
      <c r="D4" t="s">
        <v>81</v>
      </c>
      <c r="E4" s="2">
        <v>47.82</v>
      </c>
      <c r="F4" s="2">
        <v>57.43</v>
      </c>
      <c r="G4" s="2">
        <v>62.98</v>
      </c>
      <c r="H4" s="2">
        <v>72.02</v>
      </c>
      <c r="I4" s="2">
        <v>85.35</v>
      </c>
    </row>
    <row r="5" spans="1:9">
      <c r="A5" t="s">
        <v>66</v>
      </c>
      <c r="B5" t="s">
        <v>68</v>
      </c>
      <c r="C5" t="s">
        <v>112</v>
      </c>
      <c r="D5" t="s">
        <v>65</v>
      </c>
      <c r="E5" s="2">
        <v>41.6</v>
      </c>
      <c r="F5" s="2">
        <v>51.07</v>
      </c>
      <c r="G5" s="2">
        <v>59</v>
      </c>
      <c r="H5" s="2">
        <v>64</v>
      </c>
      <c r="I5" s="2">
        <v>69</v>
      </c>
    </row>
    <row r="6" spans="1:9">
      <c r="A6" t="s">
        <v>66</v>
      </c>
      <c r="B6" t="s">
        <v>68</v>
      </c>
      <c r="C6" t="s">
        <v>114</v>
      </c>
      <c r="D6" t="s">
        <v>82</v>
      </c>
      <c r="E6" s="2">
        <v>36.42</v>
      </c>
      <c r="F6" s="2">
        <v>45.73</v>
      </c>
      <c r="G6" s="2">
        <v>54.68</v>
      </c>
      <c r="H6" s="2">
        <v>62.83</v>
      </c>
      <c r="I6" s="2">
        <v>72.48</v>
      </c>
    </row>
    <row r="7" spans="1:9">
      <c r="A7" t="s">
        <v>66</v>
      </c>
      <c r="B7" t="s">
        <v>68</v>
      </c>
      <c r="C7" t="s">
        <v>114</v>
      </c>
      <c r="D7" t="s">
        <v>80</v>
      </c>
      <c r="E7" s="2">
        <v>44.6</v>
      </c>
      <c r="F7" s="2">
        <v>54.06</v>
      </c>
      <c r="G7" s="2">
        <v>57.46</v>
      </c>
      <c r="H7" s="2">
        <v>62.5</v>
      </c>
      <c r="I7" s="2">
        <v>71.64</v>
      </c>
    </row>
    <row r="8" spans="1:9">
      <c r="A8" t="s">
        <v>66</v>
      </c>
      <c r="B8" t="s">
        <v>68</v>
      </c>
      <c r="C8" t="s">
        <v>114</v>
      </c>
      <c r="D8" t="s">
        <v>81</v>
      </c>
      <c r="E8" s="2">
        <v>47.7</v>
      </c>
      <c r="F8" s="2">
        <v>57.5</v>
      </c>
      <c r="G8" s="2">
        <v>61.43</v>
      </c>
      <c r="H8" s="2">
        <v>67.14</v>
      </c>
      <c r="I8" s="2">
        <v>80.25</v>
      </c>
    </row>
    <row r="9" spans="1:9">
      <c r="A9" t="s">
        <v>66</v>
      </c>
      <c r="B9" t="s">
        <v>68</v>
      </c>
      <c r="C9" t="s">
        <v>114</v>
      </c>
      <c r="D9" t="s">
        <v>65</v>
      </c>
      <c r="E9" s="2">
        <v>42.09</v>
      </c>
      <c r="F9" s="2">
        <v>52.76</v>
      </c>
      <c r="G9" s="2">
        <v>59.25</v>
      </c>
      <c r="H9" s="2">
        <v>63.6</v>
      </c>
      <c r="I9" s="2">
        <v>69</v>
      </c>
    </row>
    <row r="10" spans="1:9">
      <c r="A10" t="s">
        <v>66</v>
      </c>
      <c r="B10" t="s">
        <v>68</v>
      </c>
      <c r="C10" t="s">
        <v>117</v>
      </c>
      <c r="D10" t="s">
        <v>82</v>
      </c>
      <c r="E10" s="2">
        <v>39.78</v>
      </c>
      <c r="F10" s="2">
        <v>57.36</v>
      </c>
      <c r="G10" s="2">
        <v>65.400000000000006</v>
      </c>
      <c r="H10" s="2">
        <v>70.3</v>
      </c>
      <c r="I10" s="2">
        <v>73.97</v>
      </c>
    </row>
    <row r="11" spans="1:9">
      <c r="A11" t="s">
        <v>66</v>
      </c>
      <c r="B11" t="s">
        <v>68</v>
      </c>
      <c r="C11" t="s">
        <v>117</v>
      </c>
      <c r="D11" t="s">
        <v>80</v>
      </c>
      <c r="E11" s="2">
        <v>44.72</v>
      </c>
      <c r="F11" s="2">
        <v>56.36</v>
      </c>
      <c r="G11" s="2">
        <v>63.05</v>
      </c>
      <c r="H11" s="2">
        <v>68.430000000000007</v>
      </c>
      <c r="I11" s="2">
        <v>73.959999999999994</v>
      </c>
    </row>
    <row r="12" spans="1:9">
      <c r="A12" t="s">
        <v>66</v>
      </c>
      <c r="B12" t="s">
        <v>68</v>
      </c>
      <c r="C12" t="s">
        <v>117</v>
      </c>
      <c r="D12" t="s">
        <v>81</v>
      </c>
      <c r="E12" s="2">
        <v>50.39</v>
      </c>
      <c r="F12" s="2">
        <v>59.42</v>
      </c>
      <c r="G12" s="2">
        <v>66.09</v>
      </c>
      <c r="H12" s="2">
        <v>74.8</v>
      </c>
      <c r="I12" s="2">
        <v>86.45</v>
      </c>
    </row>
    <row r="13" spans="1:9">
      <c r="A13" t="s">
        <v>66</v>
      </c>
      <c r="B13" t="s">
        <v>68</v>
      </c>
      <c r="C13" t="s">
        <v>117</v>
      </c>
      <c r="D13" t="s">
        <v>65</v>
      </c>
      <c r="E13" s="2">
        <v>42.27</v>
      </c>
      <c r="F13" s="2">
        <v>54.54</v>
      </c>
      <c r="G13" s="2">
        <v>61.03</v>
      </c>
      <c r="H13" s="2">
        <v>65.03</v>
      </c>
      <c r="I13" s="2">
        <v>69</v>
      </c>
    </row>
    <row r="14" spans="1:9">
      <c r="A14" t="s">
        <v>66</v>
      </c>
      <c r="B14" t="s">
        <v>68</v>
      </c>
      <c r="C14" t="s">
        <v>113</v>
      </c>
      <c r="D14" t="s">
        <v>82</v>
      </c>
      <c r="E14" s="2">
        <v>35.72</v>
      </c>
      <c r="F14" s="2">
        <v>43.26</v>
      </c>
      <c r="G14" s="2">
        <v>50.31</v>
      </c>
      <c r="H14" s="2">
        <v>61.44</v>
      </c>
      <c r="I14" s="2">
        <v>72.42</v>
      </c>
    </row>
    <row r="15" spans="1:9">
      <c r="A15" t="s">
        <v>66</v>
      </c>
      <c r="B15" t="s">
        <v>68</v>
      </c>
      <c r="C15" t="s">
        <v>113</v>
      </c>
      <c r="D15" t="s">
        <v>80</v>
      </c>
      <c r="E15" s="2">
        <v>43.7</v>
      </c>
      <c r="F15" s="2">
        <v>55.99</v>
      </c>
      <c r="G15" s="2">
        <v>61.29</v>
      </c>
      <c r="H15" s="2">
        <v>65.14</v>
      </c>
      <c r="I15" s="2">
        <v>71.95</v>
      </c>
    </row>
    <row r="16" spans="1:9">
      <c r="A16" t="s">
        <v>66</v>
      </c>
      <c r="B16" t="s">
        <v>68</v>
      </c>
      <c r="C16" t="s">
        <v>113</v>
      </c>
      <c r="D16" t="s">
        <v>81</v>
      </c>
      <c r="E16" s="2">
        <v>46.96</v>
      </c>
      <c r="F16" s="2">
        <v>54.96</v>
      </c>
      <c r="G16" s="2">
        <v>59.68</v>
      </c>
      <c r="H16" s="2">
        <v>68.150000000000006</v>
      </c>
      <c r="I16" s="2">
        <v>82.21</v>
      </c>
    </row>
    <row r="17" spans="1:9">
      <c r="A17" t="s">
        <v>66</v>
      </c>
      <c r="B17" t="s">
        <v>68</v>
      </c>
      <c r="C17" t="s">
        <v>113</v>
      </c>
      <c r="D17" t="s">
        <v>65</v>
      </c>
      <c r="E17" s="2">
        <v>41.67</v>
      </c>
      <c r="F17" s="2">
        <v>50.95</v>
      </c>
      <c r="G17" s="2">
        <v>58.23</v>
      </c>
      <c r="H17" s="2">
        <v>63.56</v>
      </c>
      <c r="I17" s="2">
        <v>69</v>
      </c>
    </row>
    <row r="18" spans="1:9">
      <c r="A18" t="s">
        <v>66</v>
      </c>
      <c r="B18" t="s">
        <v>68</v>
      </c>
      <c r="C18" t="s">
        <v>116</v>
      </c>
      <c r="D18" t="s">
        <v>82</v>
      </c>
      <c r="E18" s="2">
        <v>35.83</v>
      </c>
      <c r="F18" s="2">
        <v>42.92</v>
      </c>
      <c r="G18" s="2">
        <v>52.74</v>
      </c>
      <c r="H18" s="2">
        <v>64.69</v>
      </c>
      <c r="I18" s="2">
        <v>73.3</v>
      </c>
    </row>
    <row r="19" spans="1:9">
      <c r="A19" t="s">
        <v>66</v>
      </c>
      <c r="B19" t="s">
        <v>68</v>
      </c>
      <c r="C19" t="s">
        <v>116</v>
      </c>
      <c r="D19" t="s">
        <v>80</v>
      </c>
      <c r="E19" s="2">
        <v>40.18</v>
      </c>
      <c r="F19" s="2">
        <v>45.33</v>
      </c>
      <c r="G19" s="2">
        <v>50.85</v>
      </c>
      <c r="H19" s="2">
        <v>61.17</v>
      </c>
      <c r="I19" s="2">
        <v>71.64</v>
      </c>
    </row>
    <row r="20" spans="1:9">
      <c r="A20" t="s">
        <v>66</v>
      </c>
      <c r="B20" t="s">
        <v>68</v>
      </c>
      <c r="C20" t="s">
        <v>116</v>
      </c>
      <c r="D20" t="s">
        <v>81</v>
      </c>
      <c r="E20" s="2">
        <v>48.32</v>
      </c>
      <c r="F20" s="2">
        <v>59.95</v>
      </c>
      <c r="G20" s="2">
        <v>66.97</v>
      </c>
      <c r="H20" s="2">
        <v>74.09</v>
      </c>
      <c r="I20" s="2">
        <v>88.13</v>
      </c>
    </row>
    <row r="21" spans="1:9">
      <c r="A21" t="s">
        <v>66</v>
      </c>
      <c r="B21" t="s">
        <v>68</v>
      </c>
      <c r="C21" t="s">
        <v>116</v>
      </c>
      <c r="D21" t="s">
        <v>65</v>
      </c>
      <c r="E21" s="2">
        <v>41.25</v>
      </c>
      <c r="F21" s="2">
        <v>51.89</v>
      </c>
      <c r="G21" s="2">
        <v>59.61</v>
      </c>
      <c r="H21" s="2">
        <v>64.2</v>
      </c>
      <c r="I21" s="2">
        <v>69</v>
      </c>
    </row>
    <row r="22" spans="1:9">
      <c r="A22" t="s">
        <v>66</v>
      </c>
      <c r="B22" t="s">
        <v>68</v>
      </c>
      <c r="C22" t="s">
        <v>115</v>
      </c>
      <c r="D22" t="s">
        <v>82</v>
      </c>
      <c r="E22" s="2">
        <v>36.049999999999997</v>
      </c>
      <c r="F22" s="2">
        <v>47.27</v>
      </c>
      <c r="G22" s="2">
        <v>54.74</v>
      </c>
      <c r="H22" s="2">
        <v>62.18</v>
      </c>
      <c r="I22" s="2">
        <v>72.62</v>
      </c>
    </row>
    <row r="23" spans="1:9">
      <c r="A23" t="s">
        <v>66</v>
      </c>
      <c r="B23" t="s">
        <v>68</v>
      </c>
      <c r="C23" t="s">
        <v>115</v>
      </c>
      <c r="D23" t="s">
        <v>80</v>
      </c>
      <c r="E23" s="2">
        <v>44.2</v>
      </c>
      <c r="F23" s="2">
        <v>54.26</v>
      </c>
      <c r="G23" s="2">
        <v>57.88</v>
      </c>
      <c r="H23" s="2">
        <v>63.77</v>
      </c>
      <c r="I23" s="2">
        <v>72.67</v>
      </c>
    </row>
    <row r="24" spans="1:9">
      <c r="A24" t="s">
        <v>66</v>
      </c>
      <c r="B24" t="s">
        <v>68</v>
      </c>
      <c r="C24" t="s">
        <v>115</v>
      </c>
      <c r="D24" t="s">
        <v>81</v>
      </c>
      <c r="E24" s="2">
        <v>47.37</v>
      </c>
      <c r="F24" s="2">
        <v>54.98</v>
      </c>
      <c r="G24" s="2">
        <v>58.87</v>
      </c>
      <c r="H24" s="2">
        <v>64.91</v>
      </c>
      <c r="I24" s="2">
        <v>78.650000000000006</v>
      </c>
    </row>
    <row r="25" spans="1:9">
      <c r="A25" t="s">
        <v>66</v>
      </c>
      <c r="B25" t="s">
        <v>68</v>
      </c>
      <c r="C25" t="s">
        <v>115</v>
      </c>
      <c r="D25" t="s">
        <v>65</v>
      </c>
      <c r="E25" s="2">
        <v>42</v>
      </c>
      <c r="F25" s="2">
        <v>52.02</v>
      </c>
      <c r="G25" s="2">
        <v>58.06</v>
      </c>
      <c r="H25" s="2">
        <v>62.94</v>
      </c>
      <c r="I25" s="2">
        <v>68.849999999999994</v>
      </c>
    </row>
    <row r="26" spans="1:9">
      <c r="A26" t="s">
        <v>66</v>
      </c>
      <c r="B26" t="s">
        <v>72</v>
      </c>
      <c r="C26" t="s">
        <v>112</v>
      </c>
      <c r="D26" t="s">
        <v>82</v>
      </c>
      <c r="E26" s="2">
        <v>17.57</v>
      </c>
      <c r="F26" s="2">
        <v>23.2</v>
      </c>
      <c r="G26" s="2">
        <v>27</v>
      </c>
      <c r="H26" s="2">
        <v>32</v>
      </c>
      <c r="I26" s="2">
        <v>43.95</v>
      </c>
    </row>
    <row r="27" spans="1:9">
      <c r="A27" t="s">
        <v>66</v>
      </c>
      <c r="B27" t="s">
        <v>72</v>
      </c>
      <c r="C27" t="s">
        <v>112</v>
      </c>
      <c r="D27" t="s">
        <v>80</v>
      </c>
      <c r="E27" s="2">
        <v>13</v>
      </c>
      <c r="F27" s="2">
        <v>18.350000000000001</v>
      </c>
      <c r="G27" s="2">
        <v>22.13</v>
      </c>
      <c r="H27" s="2">
        <v>27.45</v>
      </c>
      <c r="I27" s="2">
        <v>44.6</v>
      </c>
    </row>
    <row r="28" spans="1:9">
      <c r="A28" t="s">
        <v>66</v>
      </c>
      <c r="B28" t="s">
        <v>72</v>
      </c>
      <c r="C28" t="s">
        <v>112</v>
      </c>
      <c r="D28" t="s">
        <v>81</v>
      </c>
      <c r="E28" s="2">
        <v>10.1</v>
      </c>
      <c r="F28" s="2">
        <v>16</v>
      </c>
      <c r="G28" s="2">
        <v>19.98</v>
      </c>
      <c r="H28" s="2">
        <v>24.78</v>
      </c>
      <c r="I28" s="2">
        <v>39.93</v>
      </c>
    </row>
    <row r="29" spans="1:9">
      <c r="A29" t="s">
        <v>66</v>
      </c>
      <c r="B29" t="s">
        <v>72</v>
      </c>
      <c r="C29" t="s">
        <v>112</v>
      </c>
      <c r="D29" t="s">
        <v>65</v>
      </c>
      <c r="E29" s="2">
        <v>8.85</v>
      </c>
      <c r="F29" s="2">
        <v>13.79</v>
      </c>
      <c r="G29" s="2">
        <v>17.3</v>
      </c>
      <c r="H29" s="2">
        <v>22.32</v>
      </c>
      <c r="I29" s="2">
        <v>37.82</v>
      </c>
    </row>
    <row r="30" spans="1:9">
      <c r="A30" t="s">
        <v>66</v>
      </c>
      <c r="B30" t="s">
        <v>72</v>
      </c>
      <c r="C30" t="s">
        <v>114</v>
      </c>
      <c r="D30" t="s">
        <v>82</v>
      </c>
      <c r="E30" s="2">
        <v>16.2</v>
      </c>
      <c r="F30" s="2">
        <v>23.5</v>
      </c>
      <c r="G30" s="2">
        <v>27.65</v>
      </c>
      <c r="H30" s="2">
        <v>32.229999999999997</v>
      </c>
      <c r="I30" s="2">
        <v>46.42</v>
      </c>
    </row>
    <row r="31" spans="1:9">
      <c r="A31" t="s">
        <v>66</v>
      </c>
      <c r="B31" t="s">
        <v>72</v>
      </c>
      <c r="C31" t="s">
        <v>114</v>
      </c>
      <c r="D31" t="s">
        <v>80</v>
      </c>
      <c r="E31" s="2">
        <v>15.06</v>
      </c>
      <c r="F31" s="2">
        <v>22.43</v>
      </c>
      <c r="G31" s="2">
        <v>26.21</v>
      </c>
      <c r="H31" s="2">
        <v>29.55</v>
      </c>
      <c r="I31" s="2">
        <v>41.75</v>
      </c>
    </row>
    <row r="32" spans="1:9">
      <c r="A32" t="s">
        <v>66</v>
      </c>
      <c r="B32" t="s">
        <v>72</v>
      </c>
      <c r="C32" t="s">
        <v>114</v>
      </c>
      <c r="D32" t="s">
        <v>81</v>
      </c>
      <c r="E32" s="2">
        <v>10.65</v>
      </c>
      <c r="F32" s="2">
        <v>18.09</v>
      </c>
      <c r="G32" s="2">
        <v>21.87</v>
      </c>
      <c r="H32" s="2">
        <v>26.98</v>
      </c>
      <c r="I32" s="2">
        <v>40.82</v>
      </c>
    </row>
    <row r="33" spans="1:9">
      <c r="A33" t="s">
        <v>66</v>
      </c>
      <c r="B33" t="s">
        <v>72</v>
      </c>
      <c r="C33" t="s">
        <v>114</v>
      </c>
      <c r="D33" t="s">
        <v>65</v>
      </c>
      <c r="E33" s="2">
        <v>10.36</v>
      </c>
      <c r="F33" s="2">
        <v>16.420000000000002</v>
      </c>
      <c r="G33" s="2">
        <v>20.58</v>
      </c>
      <c r="H33" s="2">
        <v>26.39</v>
      </c>
      <c r="I33" s="2">
        <v>41.88</v>
      </c>
    </row>
    <row r="34" spans="1:9">
      <c r="A34" t="s">
        <v>66</v>
      </c>
      <c r="B34" t="s">
        <v>72</v>
      </c>
      <c r="C34" t="s">
        <v>117</v>
      </c>
      <c r="D34" t="s">
        <v>82</v>
      </c>
      <c r="E34" s="2">
        <v>17.21</v>
      </c>
      <c r="F34" s="2">
        <v>25.44</v>
      </c>
      <c r="G34" s="2">
        <v>30.54</v>
      </c>
      <c r="H34" s="2">
        <v>38.54</v>
      </c>
      <c r="I34" s="2">
        <v>61.48</v>
      </c>
    </row>
    <row r="35" spans="1:9">
      <c r="A35" t="s">
        <v>66</v>
      </c>
      <c r="B35" t="s">
        <v>72</v>
      </c>
      <c r="C35" t="s">
        <v>117</v>
      </c>
      <c r="D35" t="s">
        <v>80</v>
      </c>
      <c r="E35" s="2">
        <v>14.76</v>
      </c>
      <c r="F35" s="2">
        <v>20.76</v>
      </c>
      <c r="G35" s="2">
        <v>25.66</v>
      </c>
      <c r="H35" s="2">
        <v>32.97</v>
      </c>
      <c r="I35" s="2">
        <v>62.97</v>
      </c>
    </row>
    <row r="36" spans="1:9">
      <c r="A36" t="s">
        <v>66</v>
      </c>
      <c r="B36" t="s">
        <v>72</v>
      </c>
      <c r="C36" t="s">
        <v>117</v>
      </c>
      <c r="D36" t="s">
        <v>81</v>
      </c>
      <c r="E36" s="2">
        <v>11.33</v>
      </c>
      <c r="F36" s="2">
        <v>17.59</v>
      </c>
      <c r="G36" s="2">
        <v>22.28</v>
      </c>
      <c r="H36" s="2">
        <v>29.75</v>
      </c>
      <c r="I36" s="2">
        <v>52.56</v>
      </c>
    </row>
    <row r="37" spans="1:9">
      <c r="A37" t="s">
        <v>66</v>
      </c>
      <c r="B37" t="s">
        <v>72</v>
      </c>
      <c r="C37" t="s">
        <v>117</v>
      </c>
      <c r="D37" t="s">
        <v>65</v>
      </c>
      <c r="E37" s="2">
        <v>9.64</v>
      </c>
      <c r="F37" s="2">
        <v>15.13</v>
      </c>
      <c r="G37" s="2">
        <v>19.41</v>
      </c>
      <c r="H37" s="2">
        <v>25.86</v>
      </c>
      <c r="I37" s="2">
        <v>49.78</v>
      </c>
    </row>
    <row r="38" spans="1:9">
      <c r="A38" t="s">
        <v>66</v>
      </c>
      <c r="B38" t="s">
        <v>72</v>
      </c>
      <c r="C38" t="s">
        <v>113</v>
      </c>
      <c r="D38" t="s">
        <v>82</v>
      </c>
      <c r="E38" s="2">
        <v>16.03</v>
      </c>
      <c r="F38" s="2">
        <v>20.73</v>
      </c>
      <c r="G38" s="2">
        <v>23.04</v>
      </c>
      <c r="H38" s="2">
        <v>25.83</v>
      </c>
      <c r="I38" s="2">
        <v>32.229999999999997</v>
      </c>
    </row>
    <row r="39" spans="1:9">
      <c r="A39" t="s">
        <v>66</v>
      </c>
      <c r="B39" t="s">
        <v>72</v>
      </c>
      <c r="C39" t="s">
        <v>113</v>
      </c>
      <c r="D39" t="s">
        <v>80</v>
      </c>
      <c r="E39" s="2">
        <v>12.16</v>
      </c>
      <c r="F39" s="2">
        <v>16.46</v>
      </c>
      <c r="G39" s="2">
        <v>18.88</v>
      </c>
      <c r="H39" s="2">
        <v>21.93</v>
      </c>
      <c r="I39" s="2">
        <v>33.64</v>
      </c>
    </row>
    <row r="40" spans="1:9">
      <c r="A40" t="s">
        <v>66</v>
      </c>
      <c r="B40" t="s">
        <v>72</v>
      </c>
      <c r="C40" t="s">
        <v>113</v>
      </c>
      <c r="D40" t="s">
        <v>81</v>
      </c>
      <c r="E40" s="2">
        <v>10.87</v>
      </c>
      <c r="F40" s="2">
        <v>15.76</v>
      </c>
      <c r="G40" s="2">
        <v>18.57</v>
      </c>
      <c r="H40" s="2">
        <v>21.68</v>
      </c>
      <c r="I40" s="2">
        <v>29.51</v>
      </c>
    </row>
    <row r="41" spans="1:9">
      <c r="A41" t="s">
        <v>66</v>
      </c>
      <c r="B41" t="s">
        <v>72</v>
      </c>
      <c r="C41" t="s">
        <v>113</v>
      </c>
      <c r="D41" t="s">
        <v>65</v>
      </c>
      <c r="E41" s="2">
        <v>8.94</v>
      </c>
      <c r="F41" s="2">
        <v>13.29</v>
      </c>
      <c r="G41" s="2">
        <v>15.95</v>
      </c>
      <c r="H41" s="2">
        <v>19.3</v>
      </c>
      <c r="I41" s="2">
        <v>27.41</v>
      </c>
    </row>
    <row r="42" spans="1:9">
      <c r="A42" t="s">
        <v>66</v>
      </c>
      <c r="B42" t="s">
        <v>72</v>
      </c>
      <c r="C42" t="s">
        <v>116</v>
      </c>
      <c r="D42" t="s">
        <v>82</v>
      </c>
      <c r="E42" s="2">
        <v>15.87</v>
      </c>
      <c r="F42" s="2">
        <v>22.12</v>
      </c>
      <c r="G42" s="2">
        <v>26</v>
      </c>
      <c r="H42" s="2">
        <v>31.12</v>
      </c>
      <c r="I42" s="2">
        <v>49.32</v>
      </c>
    </row>
    <row r="43" spans="1:9">
      <c r="A43" t="s">
        <v>66</v>
      </c>
      <c r="B43" t="s">
        <v>72</v>
      </c>
      <c r="C43" t="s">
        <v>116</v>
      </c>
      <c r="D43" t="s">
        <v>80</v>
      </c>
      <c r="E43" s="2">
        <v>11.84</v>
      </c>
      <c r="F43" s="2">
        <v>15.9</v>
      </c>
      <c r="G43" s="2">
        <v>19.12</v>
      </c>
      <c r="H43" s="2">
        <v>24.61</v>
      </c>
      <c r="I43" s="2">
        <v>42.33</v>
      </c>
    </row>
    <row r="44" spans="1:9">
      <c r="A44" t="s">
        <v>66</v>
      </c>
      <c r="B44" t="s">
        <v>72</v>
      </c>
      <c r="C44" t="s">
        <v>116</v>
      </c>
      <c r="D44" t="s">
        <v>81</v>
      </c>
      <c r="E44" s="2">
        <v>9.23</v>
      </c>
      <c r="F44" s="2">
        <v>14.72</v>
      </c>
      <c r="G44" s="2">
        <v>17.62</v>
      </c>
      <c r="H44" s="2">
        <v>23.49</v>
      </c>
      <c r="I44" s="2">
        <v>36.99</v>
      </c>
    </row>
    <row r="45" spans="1:9">
      <c r="A45" t="s">
        <v>66</v>
      </c>
      <c r="B45" t="s">
        <v>72</v>
      </c>
      <c r="C45" t="s">
        <v>116</v>
      </c>
      <c r="D45" t="s">
        <v>65</v>
      </c>
      <c r="E45" s="2">
        <v>8.6</v>
      </c>
      <c r="F45" s="2">
        <v>13.67</v>
      </c>
      <c r="G45" s="2">
        <v>17.14</v>
      </c>
      <c r="H45" s="2">
        <v>22.46</v>
      </c>
      <c r="I45" s="2">
        <v>39.58</v>
      </c>
    </row>
    <row r="46" spans="1:9">
      <c r="A46" t="s">
        <v>66</v>
      </c>
      <c r="B46" t="s">
        <v>72</v>
      </c>
      <c r="C46" t="s">
        <v>115</v>
      </c>
      <c r="D46" t="s">
        <v>82</v>
      </c>
      <c r="E46" s="2">
        <v>25.06</v>
      </c>
      <c r="F46" s="2">
        <v>38.79</v>
      </c>
      <c r="G46" s="2">
        <v>47.41</v>
      </c>
      <c r="H46" s="2">
        <v>59.42</v>
      </c>
      <c r="I46" s="2">
        <v>121.19</v>
      </c>
    </row>
    <row r="47" spans="1:9">
      <c r="A47" t="s">
        <v>66</v>
      </c>
      <c r="B47" t="s">
        <v>72</v>
      </c>
      <c r="C47" t="s">
        <v>115</v>
      </c>
      <c r="D47" t="s">
        <v>80</v>
      </c>
      <c r="E47" s="2">
        <v>23.05</v>
      </c>
      <c r="F47" s="2">
        <v>43.95</v>
      </c>
      <c r="G47" s="2">
        <v>53.21</v>
      </c>
      <c r="H47" s="2">
        <v>64.959999999999994</v>
      </c>
      <c r="I47" s="2">
        <v>82.43</v>
      </c>
    </row>
    <row r="48" spans="1:9">
      <c r="A48" t="s">
        <v>66</v>
      </c>
      <c r="B48" t="s">
        <v>72</v>
      </c>
      <c r="C48" t="s">
        <v>115</v>
      </c>
      <c r="D48" t="s">
        <v>81</v>
      </c>
      <c r="E48" s="2">
        <v>19.059999999999999</v>
      </c>
      <c r="F48" s="2">
        <v>41.02</v>
      </c>
      <c r="G48" s="2">
        <v>51.12</v>
      </c>
      <c r="H48" s="2">
        <v>62.11</v>
      </c>
      <c r="I48" s="2">
        <v>90.96</v>
      </c>
    </row>
    <row r="49" spans="1:9">
      <c r="A49" t="s">
        <v>66</v>
      </c>
      <c r="B49" t="s">
        <v>72</v>
      </c>
      <c r="C49" t="s">
        <v>115</v>
      </c>
      <c r="D49" t="s">
        <v>65</v>
      </c>
      <c r="E49" s="2">
        <v>15.56</v>
      </c>
      <c r="F49" s="2">
        <v>38.17</v>
      </c>
      <c r="G49" s="2">
        <v>47.75</v>
      </c>
      <c r="H49" s="2">
        <v>59.1</v>
      </c>
      <c r="I49" s="2">
        <v>85.22</v>
      </c>
    </row>
    <row r="50" spans="1:9">
      <c r="A50" t="s">
        <v>66</v>
      </c>
      <c r="B50" t="s">
        <v>67</v>
      </c>
      <c r="C50" t="s">
        <v>112</v>
      </c>
      <c r="D50" t="s">
        <v>82</v>
      </c>
      <c r="E50" s="2">
        <v>19.2</v>
      </c>
      <c r="F50" s="2">
        <v>22.62</v>
      </c>
      <c r="G50" s="2">
        <v>25.43</v>
      </c>
      <c r="H50" s="2">
        <v>29.24</v>
      </c>
      <c r="I50" s="2">
        <v>39.43</v>
      </c>
    </row>
    <row r="51" spans="1:9">
      <c r="A51" t="s">
        <v>66</v>
      </c>
      <c r="B51" t="s">
        <v>67</v>
      </c>
      <c r="C51" t="s">
        <v>112</v>
      </c>
      <c r="D51" t="s">
        <v>80</v>
      </c>
      <c r="E51" s="2">
        <v>19.260000000000002</v>
      </c>
      <c r="F51" s="2">
        <v>22.62</v>
      </c>
      <c r="G51" s="2">
        <v>24.91</v>
      </c>
      <c r="H51" s="2">
        <v>27.7</v>
      </c>
      <c r="I51" s="2">
        <v>35.880000000000003</v>
      </c>
    </row>
    <row r="52" spans="1:9">
      <c r="A52" t="s">
        <v>66</v>
      </c>
      <c r="B52" t="s">
        <v>67</v>
      </c>
      <c r="C52" t="s">
        <v>112</v>
      </c>
      <c r="D52" t="s">
        <v>81</v>
      </c>
      <c r="E52" s="2">
        <v>19.989999999999998</v>
      </c>
      <c r="F52" s="2">
        <v>23.99</v>
      </c>
      <c r="G52" s="2">
        <v>26.55</v>
      </c>
      <c r="H52" s="2">
        <v>29.65</v>
      </c>
      <c r="I52" s="2">
        <v>37.729999999999997</v>
      </c>
    </row>
    <row r="53" spans="1:9">
      <c r="A53" t="s">
        <v>66</v>
      </c>
      <c r="B53" t="s">
        <v>67</v>
      </c>
      <c r="C53" t="s">
        <v>112</v>
      </c>
      <c r="D53" t="s">
        <v>65</v>
      </c>
      <c r="E53" s="2">
        <v>19.600000000000001</v>
      </c>
      <c r="F53" s="2">
        <v>23.41</v>
      </c>
      <c r="G53" s="2">
        <v>26.06</v>
      </c>
      <c r="H53" s="2">
        <v>29.63</v>
      </c>
      <c r="I53" s="2">
        <v>39.56</v>
      </c>
    </row>
    <row r="54" spans="1:9">
      <c r="A54" t="s">
        <v>66</v>
      </c>
      <c r="B54" t="s">
        <v>67</v>
      </c>
      <c r="C54" t="s">
        <v>114</v>
      </c>
      <c r="D54" t="s">
        <v>82</v>
      </c>
      <c r="E54" s="2">
        <v>19.87</v>
      </c>
      <c r="F54" s="2">
        <v>23.52</v>
      </c>
      <c r="G54" s="2">
        <v>26.56</v>
      </c>
      <c r="H54" s="2">
        <v>29.84</v>
      </c>
      <c r="I54" s="2">
        <v>37</v>
      </c>
    </row>
    <row r="55" spans="1:9">
      <c r="A55" t="s">
        <v>66</v>
      </c>
      <c r="B55" t="s">
        <v>67</v>
      </c>
      <c r="C55" t="s">
        <v>114</v>
      </c>
      <c r="D55" t="s">
        <v>80</v>
      </c>
      <c r="E55" s="2">
        <v>19.82</v>
      </c>
      <c r="F55" s="2">
        <v>23.49</v>
      </c>
      <c r="G55" s="2">
        <v>25.31</v>
      </c>
      <c r="H55" s="2">
        <v>28.54</v>
      </c>
      <c r="I55" s="2">
        <v>35.32</v>
      </c>
    </row>
    <row r="56" spans="1:9">
      <c r="A56" t="s">
        <v>66</v>
      </c>
      <c r="B56" t="s">
        <v>67</v>
      </c>
      <c r="C56" t="s">
        <v>114</v>
      </c>
      <c r="D56" t="s">
        <v>81</v>
      </c>
      <c r="E56" s="2">
        <v>20.99</v>
      </c>
      <c r="F56" s="2">
        <v>24.7</v>
      </c>
      <c r="G56" s="2">
        <v>26.62</v>
      </c>
      <c r="H56" s="2">
        <v>28.73</v>
      </c>
      <c r="I56" s="2">
        <v>35.049999999999997</v>
      </c>
    </row>
    <row r="57" spans="1:9">
      <c r="A57" t="s">
        <v>66</v>
      </c>
      <c r="B57" t="s">
        <v>67</v>
      </c>
      <c r="C57" t="s">
        <v>114</v>
      </c>
      <c r="D57" t="s">
        <v>65</v>
      </c>
      <c r="E57" s="2">
        <v>20.97</v>
      </c>
      <c r="F57" s="2">
        <v>24.86</v>
      </c>
      <c r="G57" s="2">
        <v>27.27</v>
      </c>
      <c r="H57" s="2">
        <v>30.13</v>
      </c>
      <c r="I57" s="2">
        <v>37.1</v>
      </c>
    </row>
    <row r="58" spans="1:9">
      <c r="A58" t="s">
        <v>66</v>
      </c>
      <c r="B58" t="s">
        <v>67</v>
      </c>
      <c r="C58" t="s">
        <v>117</v>
      </c>
      <c r="D58" t="s">
        <v>82</v>
      </c>
      <c r="E58" s="2">
        <v>20.9</v>
      </c>
      <c r="F58" s="2">
        <v>25.65</v>
      </c>
      <c r="G58" s="2">
        <v>31.17</v>
      </c>
      <c r="H58" s="2">
        <v>36.770000000000003</v>
      </c>
      <c r="I58" s="2">
        <v>50.07</v>
      </c>
    </row>
    <row r="59" spans="1:9">
      <c r="A59" t="s">
        <v>66</v>
      </c>
      <c r="B59" t="s">
        <v>67</v>
      </c>
      <c r="C59" t="s">
        <v>117</v>
      </c>
      <c r="D59" t="s">
        <v>80</v>
      </c>
      <c r="E59" s="2">
        <v>21.68</v>
      </c>
      <c r="F59" s="2">
        <v>26.16</v>
      </c>
      <c r="G59" s="2">
        <v>29.74</v>
      </c>
      <c r="H59" s="2">
        <v>33.58</v>
      </c>
      <c r="I59" s="2">
        <v>42.46</v>
      </c>
    </row>
    <row r="60" spans="1:9">
      <c r="A60" t="s">
        <v>66</v>
      </c>
      <c r="B60" t="s">
        <v>67</v>
      </c>
      <c r="C60" t="s">
        <v>117</v>
      </c>
      <c r="D60" t="s">
        <v>81</v>
      </c>
      <c r="E60" s="2">
        <v>21.6</v>
      </c>
      <c r="F60" s="2">
        <v>26.32</v>
      </c>
      <c r="G60" s="2">
        <v>29.25</v>
      </c>
      <c r="H60" s="2">
        <v>32.36</v>
      </c>
      <c r="I60" s="2">
        <v>40.56</v>
      </c>
    </row>
    <row r="61" spans="1:9">
      <c r="A61" t="s">
        <v>66</v>
      </c>
      <c r="B61" t="s">
        <v>67</v>
      </c>
      <c r="C61" t="s">
        <v>117</v>
      </c>
      <c r="D61" t="s">
        <v>65</v>
      </c>
      <c r="E61" s="2">
        <v>19.79</v>
      </c>
      <c r="F61" s="2">
        <v>24.68</v>
      </c>
      <c r="G61" s="2">
        <v>28.3</v>
      </c>
      <c r="H61" s="2">
        <v>33.29</v>
      </c>
      <c r="I61" s="2">
        <v>43.92</v>
      </c>
    </row>
    <row r="62" spans="1:9">
      <c r="A62" t="s">
        <v>66</v>
      </c>
      <c r="B62" t="s">
        <v>67</v>
      </c>
      <c r="C62" t="s">
        <v>113</v>
      </c>
      <c r="D62" t="s">
        <v>82</v>
      </c>
      <c r="E62" s="2">
        <v>18.68</v>
      </c>
      <c r="F62" s="2">
        <v>22.21</v>
      </c>
      <c r="G62" s="2">
        <v>24.8</v>
      </c>
      <c r="H62" s="2">
        <v>28.12</v>
      </c>
      <c r="I62" s="2">
        <v>40.74</v>
      </c>
    </row>
    <row r="63" spans="1:9">
      <c r="A63" t="s">
        <v>66</v>
      </c>
      <c r="B63" t="s">
        <v>67</v>
      </c>
      <c r="C63" t="s">
        <v>113</v>
      </c>
      <c r="D63" t="s">
        <v>80</v>
      </c>
      <c r="E63" s="2">
        <v>18.09</v>
      </c>
      <c r="F63" s="2">
        <v>20.57</v>
      </c>
      <c r="G63" s="2">
        <v>24</v>
      </c>
      <c r="H63" s="2">
        <v>28.03</v>
      </c>
      <c r="I63" s="2">
        <v>37.15</v>
      </c>
    </row>
    <row r="64" spans="1:9">
      <c r="A64" t="s">
        <v>66</v>
      </c>
      <c r="B64" t="s">
        <v>67</v>
      </c>
      <c r="C64" t="s">
        <v>113</v>
      </c>
      <c r="D64" t="s">
        <v>81</v>
      </c>
      <c r="E64" s="2">
        <v>19.46</v>
      </c>
      <c r="F64" s="2">
        <v>23.52</v>
      </c>
      <c r="G64" s="2">
        <v>25.77</v>
      </c>
      <c r="H64" s="2">
        <v>28.65</v>
      </c>
      <c r="I64" s="2">
        <v>35.58</v>
      </c>
    </row>
    <row r="65" spans="1:9">
      <c r="A65" t="s">
        <v>66</v>
      </c>
      <c r="B65" t="s">
        <v>67</v>
      </c>
      <c r="C65" t="s">
        <v>113</v>
      </c>
      <c r="D65" t="s">
        <v>65</v>
      </c>
      <c r="E65" s="2">
        <v>19.63</v>
      </c>
      <c r="F65" s="2">
        <v>23.02</v>
      </c>
      <c r="G65" s="2">
        <v>25.24</v>
      </c>
      <c r="H65" s="2">
        <v>28.09</v>
      </c>
      <c r="I65" s="2">
        <v>36.31</v>
      </c>
    </row>
    <row r="66" spans="1:9">
      <c r="A66" t="s">
        <v>66</v>
      </c>
      <c r="B66" t="s">
        <v>67</v>
      </c>
      <c r="C66" t="s">
        <v>116</v>
      </c>
      <c r="D66" t="s">
        <v>82</v>
      </c>
      <c r="E66" s="2">
        <v>20.22</v>
      </c>
      <c r="F66" s="2">
        <v>24.74</v>
      </c>
      <c r="G66" s="2">
        <v>28.94</v>
      </c>
      <c r="H66" s="2">
        <v>33.68</v>
      </c>
      <c r="I66" s="2">
        <v>51.49</v>
      </c>
    </row>
    <row r="67" spans="1:9">
      <c r="A67" t="s">
        <v>66</v>
      </c>
      <c r="B67" t="s">
        <v>67</v>
      </c>
      <c r="C67" t="s">
        <v>116</v>
      </c>
      <c r="D67" t="s">
        <v>80</v>
      </c>
      <c r="E67" s="2">
        <v>20.02</v>
      </c>
      <c r="F67" s="2">
        <v>24.48</v>
      </c>
      <c r="G67" s="2">
        <v>27.17</v>
      </c>
      <c r="H67" s="2">
        <v>30.84</v>
      </c>
      <c r="I67" s="2">
        <v>40.93</v>
      </c>
    </row>
    <row r="68" spans="1:9">
      <c r="A68" t="s">
        <v>66</v>
      </c>
      <c r="B68" t="s">
        <v>67</v>
      </c>
      <c r="C68" t="s">
        <v>116</v>
      </c>
      <c r="D68" t="s">
        <v>81</v>
      </c>
      <c r="E68" s="2">
        <v>18.920000000000002</v>
      </c>
      <c r="F68" s="2">
        <v>23.77</v>
      </c>
      <c r="G68" s="2">
        <v>27.1</v>
      </c>
      <c r="H68" s="2">
        <v>31.18</v>
      </c>
      <c r="I68" s="2">
        <v>40.880000000000003</v>
      </c>
    </row>
    <row r="69" spans="1:9">
      <c r="A69" t="s">
        <v>66</v>
      </c>
      <c r="B69" t="s">
        <v>67</v>
      </c>
      <c r="C69" t="s">
        <v>116</v>
      </c>
      <c r="D69" t="s">
        <v>65</v>
      </c>
      <c r="E69" s="2">
        <v>19.95</v>
      </c>
      <c r="F69" s="2">
        <v>24.85</v>
      </c>
      <c r="G69" s="2">
        <v>28.46</v>
      </c>
      <c r="H69" s="2">
        <v>33.28</v>
      </c>
      <c r="I69" s="2">
        <v>44.73</v>
      </c>
    </row>
    <row r="70" spans="1:9">
      <c r="A70" t="s">
        <v>66</v>
      </c>
      <c r="B70" t="s">
        <v>67</v>
      </c>
      <c r="C70" t="s">
        <v>115</v>
      </c>
      <c r="D70" t="s">
        <v>82</v>
      </c>
      <c r="E70" s="2">
        <v>19.440000000000001</v>
      </c>
      <c r="F70" s="2">
        <v>23.5</v>
      </c>
      <c r="G70" s="2">
        <v>26.55</v>
      </c>
      <c r="H70" s="2">
        <v>30.49</v>
      </c>
      <c r="I70" s="2">
        <v>39.07</v>
      </c>
    </row>
    <row r="71" spans="1:9">
      <c r="A71" t="s">
        <v>66</v>
      </c>
      <c r="B71" t="s">
        <v>67</v>
      </c>
      <c r="C71" t="s">
        <v>115</v>
      </c>
      <c r="D71" t="s">
        <v>80</v>
      </c>
      <c r="E71" s="2">
        <v>20.66</v>
      </c>
      <c r="F71" s="2">
        <v>24.65</v>
      </c>
      <c r="G71" s="2">
        <v>27.25</v>
      </c>
      <c r="H71" s="2">
        <v>29.6</v>
      </c>
      <c r="I71" s="2">
        <v>39.090000000000003</v>
      </c>
    </row>
    <row r="72" spans="1:9">
      <c r="A72" t="s">
        <v>66</v>
      </c>
      <c r="B72" t="s">
        <v>67</v>
      </c>
      <c r="C72" t="s">
        <v>115</v>
      </c>
      <c r="D72" t="s">
        <v>81</v>
      </c>
      <c r="E72" s="2">
        <v>20.260000000000002</v>
      </c>
      <c r="F72" s="2">
        <v>24.57</v>
      </c>
      <c r="G72" s="2">
        <v>27.19</v>
      </c>
      <c r="H72" s="2">
        <v>30.64</v>
      </c>
      <c r="I72" s="2">
        <v>39.17</v>
      </c>
    </row>
    <row r="73" spans="1:9">
      <c r="A73" t="s">
        <v>66</v>
      </c>
      <c r="B73" t="s">
        <v>67</v>
      </c>
      <c r="C73" t="s">
        <v>115</v>
      </c>
      <c r="D73" t="s">
        <v>65</v>
      </c>
      <c r="E73" s="2">
        <v>20</v>
      </c>
      <c r="F73" s="2">
        <v>24.52</v>
      </c>
      <c r="G73" s="2">
        <v>27.71</v>
      </c>
      <c r="H73" s="2">
        <v>31.37</v>
      </c>
      <c r="I73" s="2">
        <v>40.35</v>
      </c>
    </row>
    <row r="74" spans="1:9">
      <c r="A74" t="s">
        <v>66</v>
      </c>
      <c r="B74" t="s">
        <v>74</v>
      </c>
      <c r="C74" t="s">
        <v>112</v>
      </c>
      <c r="D74" t="s">
        <v>82</v>
      </c>
      <c r="E74" s="2">
        <v>0.27</v>
      </c>
      <c r="F74" s="2">
        <v>0.5</v>
      </c>
      <c r="G74" s="2">
        <v>1.51</v>
      </c>
      <c r="H74" s="2">
        <v>3.11</v>
      </c>
      <c r="I74" s="2">
        <v>9.4</v>
      </c>
    </row>
    <row r="75" spans="1:9">
      <c r="A75" t="s">
        <v>66</v>
      </c>
      <c r="B75" t="s">
        <v>74</v>
      </c>
      <c r="C75" t="s">
        <v>112</v>
      </c>
      <c r="D75" t="s">
        <v>80</v>
      </c>
      <c r="E75" s="2">
        <v>0.15</v>
      </c>
      <c r="F75" s="2">
        <v>0.57999999999999996</v>
      </c>
      <c r="G75" s="2">
        <v>1.17</v>
      </c>
      <c r="H75" s="2">
        <v>2.5</v>
      </c>
      <c r="I75" s="2">
        <v>8.9700000000000006</v>
      </c>
    </row>
    <row r="76" spans="1:9">
      <c r="A76" t="s">
        <v>66</v>
      </c>
      <c r="B76" t="s">
        <v>74</v>
      </c>
      <c r="C76" t="s">
        <v>112</v>
      </c>
      <c r="D76" t="s">
        <v>81</v>
      </c>
      <c r="E76" s="2">
        <v>0.3</v>
      </c>
      <c r="F76" s="2">
        <v>0.61</v>
      </c>
      <c r="G76" s="2">
        <v>1.49</v>
      </c>
      <c r="H76" s="2">
        <v>3.25</v>
      </c>
      <c r="I76" s="2">
        <v>9.1</v>
      </c>
    </row>
    <row r="77" spans="1:9">
      <c r="A77" t="s">
        <v>66</v>
      </c>
      <c r="B77" t="s">
        <v>74</v>
      </c>
      <c r="C77" t="s">
        <v>112</v>
      </c>
      <c r="D77" t="s">
        <v>65</v>
      </c>
      <c r="E77" s="2">
        <v>0.2</v>
      </c>
      <c r="F77" s="2">
        <v>0.65</v>
      </c>
      <c r="G77" s="2">
        <v>1.34</v>
      </c>
      <c r="H77" s="2">
        <v>2.79</v>
      </c>
      <c r="I77" s="2">
        <v>8.69</v>
      </c>
    </row>
    <row r="78" spans="1:9">
      <c r="A78" t="s">
        <v>66</v>
      </c>
      <c r="B78" t="s">
        <v>74</v>
      </c>
      <c r="C78" t="s">
        <v>114</v>
      </c>
      <c r="D78" t="s">
        <v>82</v>
      </c>
      <c r="E78" s="2">
        <v>0.48</v>
      </c>
      <c r="F78" s="2">
        <v>1.0900000000000001</v>
      </c>
      <c r="G78" s="2">
        <v>1.83</v>
      </c>
      <c r="H78" s="2">
        <v>3.34</v>
      </c>
      <c r="I78" s="2">
        <v>6.12</v>
      </c>
    </row>
    <row r="79" spans="1:9">
      <c r="A79" t="s">
        <v>66</v>
      </c>
      <c r="B79" t="s">
        <v>74</v>
      </c>
      <c r="C79" t="s">
        <v>114</v>
      </c>
      <c r="D79" t="s">
        <v>80</v>
      </c>
      <c r="E79" s="2">
        <v>0.2</v>
      </c>
      <c r="F79" s="2">
        <v>0.91</v>
      </c>
      <c r="G79" s="2">
        <v>1.85</v>
      </c>
      <c r="H79" s="2">
        <v>3.19</v>
      </c>
      <c r="I79" s="2">
        <v>5.89</v>
      </c>
    </row>
    <row r="80" spans="1:9">
      <c r="A80" t="s">
        <v>66</v>
      </c>
      <c r="B80" t="s">
        <v>74</v>
      </c>
      <c r="C80" t="s">
        <v>114</v>
      </c>
      <c r="D80" t="s">
        <v>81</v>
      </c>
      <c r="E80" s="2">
        <v>0.3</v>
      </c>
      <c r="F80" s="2">
        <v>0.91</v>
      </c>
      <c r="G80" s="2">
        <v>1.79</v>
      </c>
      <c r="H80" s="2">
        <v>2.91</v>
      </c>
      <c r="I80" s="2">
        <v>6.19</v>
      </c>
    </row>
    <row r="81" spans="1:9">
      <c r="A81" t="s">
        <v>66</v>
      </c>
      <c r="B81" t="s">
        <v>74</v>
      </c>
      <c r="C81" t="s">
        <v>114</v>
      </c>
      <c r="D81" t="s">
        <v>65</v>
      </c>
      <c r="E81" s="2">
        <v>0.33</v>
      </c>
      <c r="F81" s="2">
        <v>1.02</v>
      </c>
      <c r="G81" s="2">
        <v>1.86</v>
      </c>
      <c r="H81" s="2">
        <v>3.16</v>
      </c>
      <c r="I81" s="2">
        <v>7.14</v>
      </c>
    </row>
    <row r="82" spans="1:9">
      <c r="A82" t="s">
        <v>66</v>
      </c>
      <c r="B82" t="s">
        <v>74</v>
      </c>
      <c r="C82" t="s">
        <v>117</v>
      </c>
      <c r="D82" t="s">
        <v>82</v>
      </c>
      <c r="E82" s="2">
        <v>0.47</v>
      </c>
      <c r="F82" s="2">
        <v>1.18</v>
      </c>
      <c r="G82" s="2">
        <v>2.4</v>
      </c>
      <c r="H82" s="2">
        <v>4.92</v>
      </c>
      <c r="I82" s="2">
        <v>16.77</v>
      </c>
    </row>
    <row r="83" spans="1:9">
      <c r="A83" t="s">
        <v>66</v>
      </c>
      <c r="B83" t="s">
        <v>74</v>
      </c>
      <c r="C83" t="s">
        <v>117</v>
      </c>
      <c r="D83" t="s">
        <v>80</v>
      </c>
      <c r="E83" s="2">
        <v>0.23</v>
      </c>
      <c r="F83" s="2">
        <v>1.07</v>
      </c>
      <c r="G83" s="2">
        <v>2.39</v>
      </c>
      <c r="H83" s="2">
        <v>4.4000000000000004</v>
      </c>
      <c r="I83" s="2">
        <v>11.34</v>
      </c>
    </row>
    <row r="84" spans="1:9">
      <c r="A84" t="s">
        <v>66</v>
      </c>
      <c r="B84" t="s">
        <v>74</v>
      </c>
      <c r="C84" t="s">
        <v>117</v>
      </c>
      <c r="D84" t="s">
        <v>81</v>
      </c>
      <c r="E84" s="2">
        <v>0.3</v>
      </c>
      <c r="F84" s="2">
        <v>1.0900000000000001</v>
      </c>
      <c r="G84" s="2">
        <v>2.2799999999999998</v>
      </c>
      <c r="H84" s="2">
        <v>4.3</v>
      </c>
      <c r="I84" s="2">
        <v>11.5</v>
      </c>
    </row>
    <row r="85" spans="1:9">
      <c r="A85" t="s">
        <v>66</v>
      </c>
      <c r="B85" t="s">
        <v>74</v>
      </c>
      <c r="C85" t="s">
        <v>117</v>
      </c>
      <c r="D85" t="s">
        <v>65</v>
      </c>
      <c r="E85" s="2">
        <v>0.23</v>
      </c>
      <c r="F85" s="2">
        <v>0.81</v>
      </c>
      <c r="G85" s="2">
        <v>1.69</v>
      </c>
      <c r="H85" s="2">
        <v>3.46</v>
      </c>
      <c r="I85" s="2">
        <v>11.07</v>
      </c>
    </row>
    <row r="86" spans="1:9">
      <c r="A86" t="s">
        <v>66</v>
      </c>
      <c r="B86" t="s">
        <v>74</v>
      </c>
      <c r="C86" t="s">
        <v>113</v>
      </c>
      <c r="D86" t="s">
        <v>82</v>
      </c>
      <c r="E86" s="2">
        <v>0.22</v>
      </c>
      <c r="F86" s="2">
        <v>0.52</v>
      </c>
      <c r="G86" s="2">
        <v>1.25</v>
      </c>
      <c r="H86" s="2">
        <v>2.25</v>
      </c>
      <c r="I86" s="2">
        <v>6.08</v>
      </c>
    </row>
    <row r="87" spans="1:9">
      <c r="A87" t="s">
        <v>66</v>
      </c>
      <c r="B87" t="s">
        <v>74</v>
      </c>
      <c r="C87" t="s">
        <v>113</v>
      </c>
      <c r="D87" t="s">
        <v>80</v>
      </c>
      <c r="E87" s="2">
        <v>0.08</v>
      </c>
      <c r="F87" s="2">
        <v>0.32</v>
      </c>
      <c r="G87" s="2">
        <v>0.88</v>
      </c>
      <c r="H87" s="2">
        <v>1.86</v>
      </c>
      <c r="I87" s="2">
        <v>5.62</v>
      </c>
    </row>
    <row r="88" spans="1:9">
      <c r="A88" t="s">
        <v>66</v>
      </c>
      <c r="B88" t="s">
        <v>74</v>
      </c>
      <c r="C88" t="s">
        <v>113</v>
      </c>
      <c r="D88" t="s">
        <v>81</v>
      </c>
      <c r="E88" s="2">
        <v>0.28000000000000003</v>
      </c>
      <c r="F88" s="2">
        <v>0.47</v>
      </c>
      <c r="G88" s="2">
        <v>1.05</v>
      </c>
      <c r="H88" s="2">
        <v>2</v>
      </c>
      <c r="I88" s="2">
        <v>4.79</v>
      </c>
    </row>
    <row r="89" spans="1:9">
      <c r="A89" t="s">
        <v>66</v>
      </c>
      <c r="B89" t="s">
        <v>74</v>
      </c>
      <c r="C89" t="s">
        <v>113</v>
      </c>
      <c r="D89" t="s">
        <v>65</v>
      </c>
      <c r="E89" s="2">
        <v>0.19</v>
      </c>
      <c r="F89" s="2">
        <v>0.53</v>
      </c>
      <c r="G89" s="2">
        <v>1.03</v>
      </c>
      <c r="H89" s="2">
        <v>1.91</v>
      </c>
      <c r="I89" s="2">
        <v>4.63</v>
      </c>
    </row>
    <row r="90" spans="1:9">
      <c r="A90" t="s">
        <v>66</v>
      </c>
      <c r="B90" t="s">
        <v>74</v>
      </c>
      <c r="C90" t="s">
        <v>116</v>
      </c>
      <c r="D90" t="s">
        <v>82</v>
      </c>
      <c r="E90" s="2">
        <v>3.64</v>
      </c>
      <c r="F90" s="2">
        <v>11.2</v>
      </c>
      <c r="G90" s="2">
        <v>14.52</v>
      </c>
      <c r="H90" s="2">
        <v>18.829999999999998</v>
      </c>
      <c r="I90" s="2">
        <v>30.68</v>
      </c>
    </row>
    <row r="91" spans="1:9">
      <c r="A91" t="s">
        <v>66</v>
      </c>
      <c r="B91" t="s">
        <v>74</v>
      </c>
      <c r="C91" t="s">
        <v>116</v>
      </c>
      <c r="D91" t="s">
        <v>80</v>
      </c>
      <c r="E91" s="2">
        <v>1.45</v>
      </c>
      <c r="F91" s="2">
        <v>10.77</v>
      </c>
      <c r="G91" s="2">
        <v>12.78</v>
      </c>
      <c r="H91" s="2">
        <v>13.82</v>
      </c>
      <c r="I91" s="2">
        <v>15.44</v>
      </c>
    </row>
    <row r="92" spans="1:9">
      <c r="A92" t="s">
        <v>66</v>
      </c>
      <c r="B92" t="s">
        <v>74</v>
      </c>
      <c r="C92" t="s">
        <v>116</v>
      </c>
      <c r="D92" t="s">
        <v>81</v>
      </c>
      <c r="E92" s="2">
        <v>2.2599999999999998</v>
      </c>
      <c r="F92" s="2">
        <v>10.44</v>
      </c>
      <c r="G92" s="2">
        <v>14.26</v>
      </c>
      <c r="H92" s="2">
        <v>18.920000000000002</v>
      </c>
      <c r="I92" s="2">
        <v>29.95</v>
      </c>
    </row>
    <row r="93" spans="1:9">
      <c r="A93" t="s">
        <v>66</v>
      </c>
      <c r="B93" t="s">
        <v>74</v>
      </c>
      <c r="C93" t="s">
        <v>116</v>
      </c>
      <c r="D93" t="s">
        <v>65</v>
      </c>
      <c r="E93" s="2">
        <v>1.27</v>
      </c>
      <c r="F93" s="2">
        <v>10.36</v>
      </c>
      <c r="G93" s="2">
        <v>13.51</v>
      </c>
      <c r="H93" s="2">
        <v>17.170000000000002</v>
      </c>
      <c r="I93" s="2">
        <v>23.6</v>
      </c>
    </row>
    <row r="94" spans="1:9">
      <c r="A94" t="s">
        <v>66</v>
      </c>
      <c r="B94" t="s">
        <v>74</v>
      </c>
      <c r="C94" t="s">
        <v>115</v>
      </c>
      <c r="D94" t="s">
        <v>82</v>
      </c>
      <c r="E94" s="2">
        <v>0.28999999999999998</v>
      </c>
      <c r="F94" s="2">
        <v>0.77</v>
      </c>
      <c r="G94" s="2">
        <v>1.76</v>
      </c>
      <c r="H94" s="2">
        <v>3.26</v>
      </c>
      <c r="I94" s="2">
        <v>9.15</v>
      </c>
    </row>
    <row r="95" spans="1:9">
      <c r="A95" t="s">
        <v>66</v>
      </c>
      <c r="B95" t="s">
        <v>74</v>
      </c>
      <c r="C95" t="s">
        <v>115</v>
      </c>
      <c r="D95" t="s">
        <v>80</v>
      </c>
      <c r="E95" s="2">
        <v>0.3</v>
      </c>
      <c r="F95" s="2">
        <v>0.76</v>
      </c>
      <c r="G95" s="2">
        <v>1.5</v>
      </c>
      <c r="H95" s="2">
        <v>2.8</v>
      </c>
      <c r="I95" s="2">
        <v>6.35</v>
      </c>
    </row>
    <row r="96" spans="1:9">
      <c r="A96" t="s">
        <v>66</v>
      </c>
      <c r="B96" t="s">
        <v>74</v>
      </c>
      <c r="C96" t="s">
        <v>115</v>
      </c>
      <c r="D96" t="s">
        <v>81</v>
      </c>
      <c r="E96" s="2">
        <v>0.3</v>
      </c>
      <c r="F96" s="2">
        <v>0.75</v>
      </c>
      <c r="G96" s="2">
        <v>1.58</v>
      </c>
      <c r="H96" s="2">
        <v>2.95</v>
      </c>
      <c r="I96" s="2">
        <v>7.88</v>
      </c>
    </row>
    <row r="97" spans="1:9">
      <c r="A97" t="s">
        <v>66</v>
      </c>
      <c r="B97" t="s">
        <v>74</v>
      </c>
      <c r="C97" t="s">
        <v>115</v>
      </c>
      <c r="D97" t="s">
        <v>65</v>
      </c>
      <c r="E97" s="2">
        <v>0.24</v>
      </c>
      <c r="F97" s="2">
        <v>0.97</v>
      </c>
      <c r="G97" s="2">
        <v>1.95</v>
      </c>
      <c r="H97" s="2">
        <v>3.53</v>
      </c>
      <c r="I97" s="2">
        <v>9.75</v>
      </c>
    </row>
    <row r="98" spans="1:9">
      <c r="A98" t="s">
        <v>66</v>
      </c>
      <c r="B98" t="s">
        <v>71</v>
      </c>
      <c r="C98" t="s">
        <v>112</v>
      </c>
      <c r="D98" t="s">
        <v>82</v>
      </c>
      <c r="E98" s="2">
        <v>63.65</v>
      </c>
      <c r="F98" s="2">
        <v>74.010000000000005</v>
      </c>
      <c r="G98" s="2">
        <v>79.98</v>
      </c>
      <c r="H98" s="2">
        <v>86</v>
      </c>
      <c r="I98" s="2">
        <v>98.84</v>
      </c>
    </row>
    <row r="99" spans="1:9">
      <c r="A99" t="s">
        <v>66</v>
      </c>
      <c r="B99" t="s">
        <v>71</v>
      </c>
      <c r="C99" t="s">
        <v>112</v>
      </c>
      <c r="D99" t="s">
        <v>80</v>
      </c>
      <c r="E99" s="2">
        <v>56.26</v>
      </c>
      <c r="F99" s="2">
        <v>67.040000000000006</v>
      </c>
      <c r="G99" s="2">
        <v>72.75</v>
      </c>
      <c r="H99" s="2">
        <v>79.28</v>
      </c>
      <c r="I99" s="2">
        <v>93.13</v>
      </c>
    </row>
    <row r="100" spans="1:9">
      <c r="A100" t="s">
        <v>66</v>
      </c>
      <c r="B100" t="s">
        <v>71</v>
      </c>
      <c r="C100" t="s">
        <v>112</v>
      </c>
      <c r="D100" t="s">
        <v>81</v>
      </c>
      <c r="E100" s="2">
        <v>57.12</v>
      </c>
      <c r="F100" s="2">
        <v>69.86</v>
      </c>
      <c r="G100" s="2">
        <v>76.84</v>
      </c>
      <c r="H100" s="2">
        <v>84</v>
      </c>
      <c r="I100" s="2">
        <v>98.26</v>
      </c>
    </row>
    <row r="101" spans="1:9">
      <c r="A101" t="s">
        <v>66</v>
      </c>
      <c r="B101" t="s">
        <v>71</v>
      </c>
      <c r="C101" t="s">
        <v>112</v>
      </c>
      <c r="D101" t="s">
        <v>65</v>
      </c>
      <c r="E101" s="2">
        <v>62.99</v>
      </c>
      <c r="F101" s="2">
        <v>73.5</v>
      </c>
      <c r="G101" s="2">
        <v>79.5</v>
      </c>
      <c r="H101" s="2">
        <v>85.73</v>
      </c>
      <c r="I101" s="2">
        <v>98.44</v>
      </c>
    </row>
    <row r="102" spans="1:9">
      <c r="A102" t="s">
        <v>66</v>
      </c>
      <c r="B102" t="s">
        <v>71</v>
      </c>
      <c r="C102" t="s">
        <v>114</v>
      </c>
      <c r="D102" t="s">
        <v>82</v>
      </c>
      <c r="E102" s="2">
        <v>63.25</v>
      </c>
      <c r="F102" s="2">
        <v>76.790000000000006</v>
      </c>
      <c r="G102" s="2">
        <v>82.8</v>
      </c>
      <c r="H102" s="2">
        <v>89.86</v>
      </c>
      <c r="I102" s="2">
        <v>102.9</v>
      </c>
    </row>
    <row r="103" spans="1:9">
      <c r="A103" t="s">
        <v>66</v>
      </c>
      <c r="B103" t="s">
        <v>71</v>
      </c>
      <c r="C103" t="s">
        <v>114</v>
      </c>
      <c r="D103" t="s">
        <v>80</v>
      </c>
      <c r="E103" s="2">
        <v>59.97</v>
      </c>
      <c r="F103" s="2">
        <v>72</v>
      </c>
      <c r="G103" s="2">
        <v>77.08</v>
      </c>
      <c r="H103" s="2">
        <v>82.36</v>
      </c>
      <c r="I103" s="2">
        <v>96.13</v>
      </c>
    </row>
    <row r="104" spans="1:9">
      <c r="A104" t="s">
        <v>66</v>
      </c>
      <c r="B104" t="s">
        <v>71</v>
      </c>
      <c r="C104" t="s">
        <v>114</v>
      </c>
      <c r="D104" t="s">
        <v>81</v>
      </c>
      <c r="E104" s="2">
        <v>59.59</v>
      </c>
      <c r="F104" s="2">
        <v>73.3</v>
      </c>
      <c r="G104" s="2">
        <v>79.67</v>
      </c>
      <c r="H104" s="2">
        <v>88.38</v>
      </c>
      <c r="I104" s="2">
        <v>106.31</v>
      </c>
    </row>
    <row r="105" spans="1:9">
      <c r="A105" t="s">
        <v>66</v>
      </c>
      <c r="B105" t="s">
        <v>71</v>
      </c>
      <c r="C105" t="s">
        <v>114</v>
      </c>
      <c r="D105" t="s">
        <v>65</v>
      </c>
      <c r="E105" s="2">
        <v>65.2</v>
      </c>
      <c r="F105" s="2">
        <v>76.53</v>
      </c>
      <c r="G105" s="2">
        <v>82.89</v>
      </c>
      <c r="H105" s="2">
        <v>89.77</v>
      </c>
      <c r="I105" s="2">
        <v>103.74</v>
      </c>
    </row>
    <row r="106" spans="1:9">
      <c r="A106" t="s">
        <v>66</v>
      </c>
      <c r="B106" t="s">
        <v>71</v>
      </c>
      <c r="C106" t="s">
        <v>117</v>
      </c>
      <c r="D106" t="s">
        <v>82</v>
      </c>
      <c r="E106" s="2">
        <v>62.1</v>
      </c>
      <c r="F106" s="2">
        <v>74.13</v>
      </c>
      <c r="G106" s="2">
        <v>80.569999999999993</v>
      </c>
      <c r="H106" s="2">
        <v>88.04</v>
      </c>
      <c r="I106" s="2">
        <v>103</v>
      </c>
    </row>
    <row r="107" spans="1:9">
      <c r="A107" t="s">
        <v>66</v>
      </c>
      <c r="B107" t="s">
        <v>71</v>
      </c>
      <c r="C107" t="s">
        <v>117</v>
      </c>
      <c r="D107" t="s">
        <v>80</v>
      </c>
      <c r="E107" s="2">
        <v>57.63</v>
      </c>
      <c r="F107" s="2">
        <v>68.41</v>
      </c>
      <c r="G107" s="2">
        <v>74.92</v>
      </c>
      <c r="H107" s="2">
        <v>79.709999999999994</v>
      </c>
      <c r="I107" s="2">
        <v>93.97</v>
      </c>
    </row>
    <row r="108" spans="1:9">
      <c r="A108" t="s">
        <v>66</v>
      </c>
      <c r="B108" t="s">
        <v>71</v>
      </c>
      <c r="C108" t="s">
        <v>117</v>
      </c>
      <c r="D108" t="s">
        <v>81</v>
      </c>
      <c r="E108" s="2">
        <v>57.2</v>
      </c>
      <c r="F108" s="2">
        <v>69.52</v>
      </c>
      <c r="G108" s="2">
        <v>77.62</v>
      </c>
      <c r="H108" s="2">
        <v>85.34</v>
      </c>
      <c r="I108" s="2">
        <v>100.71</v>
      </c>
    </row>
    <row r="109" spans="1:9">
      <c r="A109" t="s">
        <v>66</v>
      </c>
      <c r="B109" t="s">
        <v>71</v>
      </c>
      <c r="C109" t="s">
        <v>117</v>
      </c>
      <c r="D109" t="s">
        <v>65</v>
      </c>
      <c r="E109" s="2">
        <v>60.74</v>
      </c>
      <c r="F109" s="2">
        <v>72.7</v>
      </c>
      <c r="G109" s="2">
        <v>79.22</v>
      </c>
      <c r="H109" s="2">
        <v>86.55</v>
      </c>
      <c r="I109" s="2">
        <v>101.26</v>
      </c>
    </row>
    <row r="110" spans="1:9">
      <c r="A110" t="s">
        <v>66</v>
      </c>
      <c r="B110" t="s">
        <v>71</v>
      </c>
      <c r="C110" t="s">
        <v>113</v>
      </c>
      <c r="D110" t="s">
        <v>82</v>
      </c>
      <c r="E110" s="2">
        <v>80.87</v>
      </c>
      <c r="F110" s="2">
        <v>91.29</v>
      </c>
      <c r="G110" s="2">
        <v>95.6</v>
      </c>
      <c r="H110" s="2">
        <v>102.37</v>
      </c>
      <c r="I110" s="2">
        <v>116.33</v>
      </c>
    </row>
    <row r="111" spans="1:9">
      <c r="A111" t="s">
        <v>66</v>
      </c>
      <c r="B111" t="s">
        <v>71</v>
      </c>
      <c r="C111" t="s">
        <v>113</v>
      </c>
      <c r="D111" t="s">
        <v>80</v>
      </c>
      <c r="E111" s="2">
        <v>70.459999999999994</v>
      </c>
      <c r="F111" s="2">
        <v>83.9</v>
      </c>
      <c r="G111" s="2">
        <v>91.69</v>
      </c>
      <c r="H111" s="2">
        <v>98.43</v>
      </c>
      <c r="I111" s="2">
        <v>104.25</v>
      </c>
    </row>
    <row r="112" spans="1:9">
      <c r="A112" t="s">
        <v>66</v>
      </c>
      <c r="B112" t="s">
        <v>71</v>
      </c>
      <c r="C112" t="s">
        <v>113</v>
      </c>
      <c r="D112" t="s">
        <v>81</v>
      </c>
      <c r="E112" s="2">
        <v>77.37</v>
      </c>
      <c r="F112" s="2">
        <v>88.18</v>
      </c>
      <c r="G112" s="2">
        <v>94.09</v>
      </c>
      <c r="H112" s="2">
        <v>101.11</v>
      </c>
      <c r="I112" s="2">
        <v>113.09</v>
      </c>
    </row>
    <row r="113" spans="1:9">
      <c r="A113" t="s">
        <v>66</v>
      </c>
      <c r="B113" t="s">
        <v>71</v>
      </c>
      <c r="C113" t="s">
        <v>113</v>
      </c>
      <c r="D113" t="s">
        <v>65</v>
      </c>
      <c r="E113" s="2">
        <v>77.53</v>
      </c>
      <c r="F113" s="2">
        <v>86.73</v>
      </c>
      <c r="G113" s="2">
        <v>92.03</v>
      </c>
      <c r="H113" s="2">
        <v>97.92</v>
      </c>
      <c r="I113" s="2">
        <v>110.86</v>
      </c>
    </row>
    <row r="114" spans="1:9">
      <c r="A114" t="s">
        <v>66</v>
      </c>
      <c r="B114" t="s">
        <v>71</v>
      </c>
      <c r="C114" t="s">
        <v>116</v>
      </c>
      <c r="D114" t="s">
        <v>82</v>
      </c>
      <c r="E114" s="2">
        <v>62.61</v>
      </c>
      <c r="F114" s="2">
        <v>74.39</v>
      </c>
      <c r="G114" s="2">
        <v>80.73</v>
      </c>
      <c r="H114" s="2">
        <v>86.91</v>
      </c>
      <c r="I114" s="2">
        <v>102.02</v>
      </c>
    </row>
    <row r="115" spans="1:9">
      <c r="A115" t="s">
        <v>66</v>
      </c>
      <c r="B115" t="s">
        <v>71</v>
      </c>
      <c r="C115" t="s">
        <v>116</v>
      </c>
      <c r="D115" t="s">
        <v>80</v>
      </c>
      <c r="E115" s="2">
        <v>55.18</v>
      </c>
      <c r="F115" s="2">
        <v>70.3</v>
      </c>
      <c r="G115" s="2">
        <v>78.81</v>
      </c>
      <c r="H115" s="2">
        <v>82.48</v>
      </c>
      <c r="I115" s="2">
        <v>101.84</v>
      </c>
    </row>
    <row r="116" spans="1:9">
      <c r="A116" t="s">
        <v>66</v>
      </c>
      <c r="B116" t="s">
        <v>71</v>
      </c>
      <c r="C116" t="s">
        <v>116</v>
      </c>
      <c r="D116" t="s">
        <v>81</v>
      </c>
      <c r="E116" s="2">
        <v>54.85</v>
      </c>
      <c r="F116" s="2">
        <v>67.39</v>
      </c>
      <c r="G116" s="2">
        <v>74.86</v>
      </c>
      <c r="H116" s="2">
        <v>83.74</v>
      </c>
      <c r="I116" s="2">
        <v>99.08</v>
      </c>
    </row>
    <row r="117" spans="1:9">
      <c r="A117" t="s">
        <v>66</v>
      </c>
      <c r="B117" t="s">
        <v>71</v>
      </c>
      <c r="C117" t="s">
        <v>116</v>
      </c>
      <c r="D117" t="s">
        <v>65</v>
      </c>
      <c r="E117" s="2">
        <v>63.07</v>
      </c>
      <c r="F117" s="2">
        <v>75.180000000000007</v>
      </c>
      <c r="G117" s="2">
        <v>81.83</v>
      </c>
      <c r="H117" s="2">
        <v>88.95</v>
      </c>
      <c r="I117" s="2">
        <v>102.96</v>
      </c>
    </row>
    <row r="118" spans="1:9">
      <c r="A118" t="s">
        <v>66</v>
      </c>
      <c r="B118" t="s">
        <v>71</v>
      </c>
      <c r="C118" t="s">
        <v>115</v>
      </c>
      <c r="D118" t="s">
        <v>82</v>
      </c>
      <c r="E118" s="2">
        <v>63.62</v>
      </c>
      <c r="F118" s="2">
        <v>75.08</v>
      </c>
      <c r="G118" s="2">
        <v>81.349999999999994</v>
      </c>
      <c r="H118" s="2">
        <v>88.21</v>
      </c>
      <c r="I118" s="2">
        <v>102.58</v>
      </c>
    </row>
    <row r="119" spans="1:9">
      <c r="A119" t="s">
        <v>66</v>
      </c>
      <c r="B119" t="s">
        <v>71</v>
      </c>
      <c r="C119" t="s">
        <v>115</v>
      </c>
      <c r="D119" t="s">
        <v>80</v>
      </c>
      <c r="E119" s="2">
        <v>57.67</v>
      </c>
      <c r="F119" s="2">
        <v>68.48</v>
      </c>
      <c r="G119" s="2">
        <v>76.180000000000007</v>
      </c>
      <c r="H119" s="2">
        <v>83.19</v>
      </c>
      <c r="I119" s="2">
        <v>102.02</v>
      </c>
    </row>
    <row r="120" spans="1:9">
      <c r="A120" t="s">
        <v>66</v>
      </c>
      <c r="B120" t="s">
        <v>71</v>
      </c>
      <c r="C120" t="s">
        <v>115</v>
      </c>
      <c r="D120" t="s">
        <v>81</v>
      </c>
      <c r="E120" s="2">
        <v>58.58</v>
      </c>
      <c r="F120" s="2">
        <v>72.34</v>
      </c>
      <c r="G120" s="2">
        <v>80.7</v>
      </c>
      <c r="H120" s="2">
        <v>88.13</v>
      </c>
      <c r="I120" s="2">
        <v>108.56</v>
      </c>
    </row>
    <row r="121" spans="1:9">
      <c r="A121" t="s">
        <v>66</v>
      </c>
      <c r="B121" t="s">
        <v>71</v>
      </c>
      <c r="C121" t="s">
        <v>115</v>
      </c>
      <c r="D121" t="s">
        <v>65</v>
      </c>
      <c r="E121" s="2">
        <v>64.34</v>
      </c>
      <c r="F121" s="2">
        <v>76.44</v>
      </c>
      <c r="G121" s="2">
        <v>83.46</v>
      </c>
      <c r="H121" s="2">
        <v>90.53</v>
      </c>
      <c r="I121" s="2">
        <v>104.64</v>
      </c>
    </row>
    <row r="122" spans="1:9">
      <c r="A122" t="s">
        <v>66</v>
      </c>
      <c r="B122" t="s">
        <v>78</v>
      </c>
      <c r="C122" t="s">
        <v>112</v>
      </c>
      <c r="D122" t="s">
        <v>82</v>
      </c>
      <c r="E122" s="2">
        <v>4.17</v>
      </c>
      <c r="F122" s="2">
        <v>4.66</v>
      </c>
      <c r="G122" s="2">
        <v>4.95</v>
      </c>
      <c r="H122" s="2">
        <v>5.28</v>
      </c>
      <c r="I122" s="2">
        <v>6.19</v>
      </c>
    </row>
    <row r="123" spans="1:9">
      <c r="A123" t="s">
        <v>66</v>
      </c>
      <c r="B123" t="s">
        <v>78</v>
      </c>
      <c r="C123" t="s">
        <v>112</v>
      </c>
      <c r="D123" t="s">
        <v>80</v>
      </c>
      <c r="E123" s="2">
        <v>4.28</v>
      </c>
      <c r="F123" s="2">
        <v>4.82</v>
      </c>
      <c r="G123" s="2">
        <v>5.14</v>
      </c>
      <c r="H123" s="2">
        <v>5.55</v>
      </c>
      <c r="I123" s="2">
        <v>6.63</v>
      </c>
    </row>
    <row r="124" spans="1:9">
      <c r="A124" t="s">
        <v>66</v>
      </c>
      <c r="B124" t="s">
        <v>78</v>
      </c>
      <c r="C124" t="s">
        <v>112</v>
      </c>
      <c r="D124" t="s">
        <v>81</v>
      </c>
      <c r="E124" s="2">
        <v>4.41</v>
      </c>
      <c r="F124" s="2">
        <v>5</v>
      </c>
      <c r="G124" s="2">
        <v>5.37</v>
      </c>
      <c r="H124" s="2">
        <v>5.71</v>
      </c>
      <c r="I124" s="2">
        <v>6.67</v>
      </c>
    </row>
    <row r="125" spans="1:9">
      <c r="A125" t="s">
        <v>66</v>
      </c>
      <c r="B125" t="s">
        <v>78</v>
      </c>
      <c r="C125" t="s">
        <v>112</v>
      </c>
      <c r="D125" t="s">
        <v>65</v>
      </c>
      <c r="E125" s="2">
        <v>4.04</v>
      </c>
      <c r="F125" s="2">
        <v>4.6100000000000003</v>
      </c>
      <c r="G125" s="2">
        <v>4.9000000000000004</v>
      </c>
      <c r="H125" s="2">
        <v>5.19</v>
      </c>
      <c r="I125" s="2">
        <v>6.03</v>
      </c>
    </row>
    <row r="126" spans="1:9">
      <c r="A126" t="s">
        <v>66</v>
      </c>
      <c r="B126" t="s">
        <v>78</v>
      </c>
      <c r="C126" t="s">
        <v>114</v>
      </c>
      <c r="D126" t="s">
        <v>82</v>
      </c>
      <c r="E126" s="2">
        <v>4.2</v>
      </c>
      <c r="F126" s="2">
        <v>4.7</v>
      </c>
      <c r="G126" s="2">
        <v>5</v>
      </c>
      <c r="H126" s="2">
        <v>5.3</v>
      </c>
      <c r="I126" s="2">
        <v>6.07</v>
      </c>
    </row>
    <row r="127" spans="1:9">
      <c r="A127" t="s">
        <v>66</v>
      </c>
      <c r="B127" t="s">
        <v>78</v>
      </c>
      <c r="C127" t="s">
        <v>114</v>
      </c>
      <c r="D127" t="s">
        <v>80</v>
      </c>
      <c r="E127" s="2">
        <v>4.3</v>
      </c>
      <c r="F127" s="2">
        <v>4.92</v>
      </c>
      <c r="G127" s="2">
        <v>5.28</v>
      </c>
      <c r="H127" s="2">
        <v>5.62</v>
      </c>
      <c r="I127" s="2">
        <v>6.5</v>
      </c>
    </row>
    <row r="128" spans="1:9">
      <c r="A128" t="s">
        <v>66</v>
      </c>
      <c r="B128" t="s">
        <v>78</v>
      </c>
      <c r="C128" t="s">
        <v>114</v>
      </c>
      <c r="D128" t="s">
        <v>81</v>
      </c>
      <c r="E128" s="2">
        <v>4.5</v>
      </c>
      <c r="F128" s="2">
        <v>5.1100000000000003</v>
      </c>
      <c r="G128" s="2">
        <v>5.37</v>
      </c>
      <c r="H128" s="2">
        <v>5.7</v>
      </c>
      <c r="I128" s="2">
        <v>6.73</v>
      </c>
    </row>
    <row r="129" spans="1:9">
      <c r="A129" t="s">
        <v>66</v>
      </c>
      <c r="B129" t="s">
        <v>78</v>
      </c>
      <c r="C129" t="s">
        <v>114</v>
      </c>
      <c r="D129" t="s">
        <v>65</v>
      </c>
      <c r="E129" s="2">
        <v>4.0599999999999996</v>
      </c>
      <c r="F129" s="2">
        <v>4.5999999999999996</v>
      </c>
      <c r="G129" s="2">
        <v>4.8899999999999997</v>
      </c>
      <c r="H129" s="2">
        <v>5.19</v>
      </c>
      <c r="I129" s="2">
        <v>6.09</v>
      </c>
    </row>
    <row r="130" spans="1:9">
      <c r="A130" t="s">
        <v>66</v>
      </c>
      <c r="B130" t="s">
        <v>78</v>
      </c>
      <c r="C130" t="s">
        <v>117</v>
      </c>
      <c r="D130" t="s">
        <v>82</v>
      </c>
      <c r="E130" s="2">
        <v>5.26</v>
      </c>
      <c r="F130" s="2">
        <v>6.76</v>
      </c>
      <c r="G130" s="2">
        <v>7.79</v>
      </c>
      <c r="H130" s="2">
        <v>9.6199999999999992</v>
      </c>
      <c r="I130" s="2">
        <v>19.059999999999999</v>
      </c>
    </row>
    <row r="131" spans="1:9">
      <c r="A131" t="s">
        <v>66</v>
      </c>
      <c r="B131" t="s">
        <v>78</v>
      </c>
      <c r="C131" t="s">
        <v>117</v>
      </c>
      <c r="D131" t="s">
        <v>80</v>
      </c>
      <c r="E131" s="2">
        <v>5.8</v>
      </c>
      <c r="F131" s="2">
        <v>7.06</v>
      </c>
      <c r="G131" s="2">
        <v>7.65</v>
      </c>
      <c r="H131" s="2">
        <v>8.39</v>
      </c>
      <c r="I131" s="2">
        <v>11.46</v>
      </c>
    </row>
    <row r="132" spans="1:9">
      <c r="A132" t="s">
        <v>66</v>
      </c>
      <c r="B132" t="s">
        <v>78</v>
      </c>
      <c r="C132" t="s">
        <v>117</v>
      </c>
      <c r="D132" t="s">
        <v>81</v>
      </c>
      <c r="E132" s="2">
        <v>5.61</v>
      </c>
      <c r="F132" s="2">
        <v>6.87</v>
      </c>
      <c r="G132" s="2">
        <v>7.55</v>
      </c>
      <c r="H132" s="2">
        <v>8.84</v>
      </c>
      <c r="I132" s="2">
        <v>12.44</v>
      </c>
    </row>
    <row r="133" spans="1:9">
      <c r="A133" t="s">
        <v>66</v>
      </c>
      <c r="B133" t="s">
        <v>78</v>
      </c>
      <c r="C133" t="s">
        <v>117</v>
      </c>
      <c r="D133" t="s">
        <v>65</v>
      </c>
      <c r="E133" s="2">
        <v>4.8899999999999997</v>
      </c>
      <c r="F133" s="2">
        <v>6.44</v>
      </c>
      <c r="G133" s="2">
        <v>7.1</v>
      </c>
      <c r="H133" s="2">
        <v>8.01</v>
      </c>
      <c r="I133" s="2">
        <v>9.84</v>
      </c>
    </row>
    <row r="134" spans="1:9">
      <c r="A134" t="s">
        <v>66</v>
      </c>
      <c r="B134" t="s">
        <v>78</v>
      </c>
      <c r="C134" t="s">
        <v>113</v>
      </c>
      <c r="D134" t="s">
        <v>82</v>
      </c>
      <c r="E134" s="2">
        <v>4.21</v>
      </c>
      <c r="F134" s="2">
        <v>4.68</v>
      </c>
      <c r="G134" s="2">
        <v>4.97</v>
      </c>
      <c r="H134" s="2">
        <v>5.3</v>
      </c>
      <c r="I134" s="2">
        <v>5.92</v>
      </c>
    </row>
    <row r="135" spans="1:9">
      <c r="A135" t="s">
        <v>66</v>
      </c>
      <c r="B135" t="s">
        <v>78</v>
      </c>
      <c r="C135" t="s">
        <v>113</v>
      </c>
      <c r="D135" t="s">
        <v>80</v>
      </c>
      <c r="E135" s="2">
        <v>4.0999999999999996</v>
      </c>
      <c r="F135" s="2">
        <v>4.71</v>
      </c>
      <c r="G135" s="2">
        <v>4.9800000000000004</v>
      </c>
      <c r="H135" s="2">
        <v>5.16</v>
      </c>
      <c r="I135" s="2">
        <v>6.06</v>
      </c>
    </row>
    <row r="136" spans="1:9">
      <c r="A136" t="s">
        <v>66</v>
      </c>
      <c r="B136" t="s">
        <v>78</v>
      </c>
      <c r="C136" t="s">
        <v>113</v>
      </c>
      <c r="D136" t="s">
        <v>81</v>
      </c>
      <c r="E136" s="2">
        <v>4.4000000000000004</v>
      </c>
      <c r="F136" s="2">
        <v>4.92</v>
      </c>
      <c r="G136" s="2">
        <v>5.17</v>
      </c>
      <c r="H136" s="2">
        <v>5.4</v>
      </c>
      <c r="I136" s="2">
        <v>6.17</v>
      </c>
    </row>
    <row r="137" spans="1:9">
      <c r="A137" t="s">
        <v>66</v>
      </c>
      <c r="B137" t="s">
        <v>78</v>
      </c>
      <c r="C137" t="s">
        <v>113</v>
      </c>
      <c r="D137" t="s">
        <v>65</v>
      </c>
      <c r="E137" s="2">
        <v>4.22</v>
      </c>
      <c r="F137" s="2">
        <v>4.6900000000000004</v>
      </c>
      <c r="G137" s="2">
        <v>4.92</v>
      </c>
      <c r="H137" s="2">
        <v>5.18</v>
      </c>
      <c r="I137" s="2">
        <v>5.74</v>
      </c>
    </row>
    <row r="138" spans="1:9">
      <c r="A138" t="s">
        <v>66</v>
      </c>
      <c r="B138" t="s">
        <v>78</v>
      </c>
      <c r="C138" t="s">
        <v>116</v>
      </c>
      <c r="D138" t="s">
        <v>82</v>
      </c>
      <c r="E138" s="2">
        <v>4.22</v>
      </c>
      <c r="F138" s="2">
        <v>4.6500000000000004</v>
      </c>
      <c r="G138" s="2">
        <v>4.9800000000000004</v>
      </c>
      <c r="H138" s="2">
        <v>5.4</v>
      </c>
      <c r="I138" s="2">
        <v>6.47</v>
      </c>
    </row>
    <row r="139" spans="1:9">
      <c r="A139" t="s">
        <v>66</v>
      </c>
      <c r="B139" t="s">
        <v>78</v>
      </c>
      <c r="C139" t="s">
        <v>116</v>
      </c>
      <c r="D139" t="s">
        <v>80</v>
      </c>
      <c r="E139" s="2">
        <v>4.2300000000000004</v>
      </c>
      <c r="F139" s="2">
        <v>4.78</v>
      </c>
      <c r="G139" s="2">
        <v>5.07</v>
      </c>
      <c r="H139" s="2">
        <v>5.39</v>
      </c>
      <c r="I139" s="2">
        <v>6.59</v>
      </c>
    </row>
    <row r="140" spans="1:9">
      <c r="A140" t="s">
        <v>66</v>
      </c>
      <c r="B140" t="s">
        <v>78</v>
      </c>
      <c r="C140" t="s">
        <v>116</v>
      </c>
      <c r="D140" t="s">
        <v>81</v>
      </c>
      <c r="E140" s="2">
        <v>4.28</v>
      </c>
      <c r="F140" s="2">
        <v>5.01</v>
      </c>
      <c r="G140" s="2">
        <v>5.41</v>
      </c>
      <c r="H140" s="2">
        <v>5.83</v>
      </c>
      <c r="I140" s="2">
        <v>7.5</v>
      </c>
    </row>
    <row r="141" spans="1:9">
      <c r="A141" t="s">
        <v>66</v>
      </c>
      <c r="B141" t="s">
        <v>78</v>
      </c>
      <c r="C141" t="s">
        <v>116</v>
      </c>
      <c r="D141" t="s">
        <v>65</v>
      </c>
      <c r="E141" s="2">
        <v>4.01</v>
      </c>
      <c r="F141" s="2">
        <v>4.58</v>
      </c>
      <c r="G141" s="2">
        <v>4.88</v>
      </c>
      <c r="H141" s="2">
        <v>5.21</v>
      </c>
      <c r="I141" s="2">
        <v>6.35</v>
      </c>
    </row>
    <row r="142" spans="1:9">
      <c r="A142" t="s">
        <v>66</v>
      </c>
      <c r="B142" t="s">
        <v>78</v>
      </c>
      <c r="C142" t="s">
        <v>115</v>
      </c>
      <c r="D142" t="s">
        <v>82</v>
      </c>
      <c r="E142" s="2">
        <v>4.18</v>
      </c>
      <c r="F142" s="2">
        <v>4.68</v>
      </c>
      <c r="G142" s="2">
        <v>5</v>
      </c>
      <c r="H142" s="2">
        <v>5.35</v>
      </c>
      <c r="I142" s="2">
        <v>6.24</v>
      </c>
    </row>
    <row r="143" spans="1:9">
      <c r="A143" t="s">
        <v>66</v>
      </c>
      <c r="B143" t="s">
        <v>78</v>
      </c>
      <c r="C143" t="s">
        <v>115</v>
      </c>
      <c r="D143" t="s">
        <v>80</v>
      </c>
      <c r="E143" s="2">
        <v>4.55</v>
      </c>
      <c r="F143" s="2">
        <v>5.08</v>
      </c>
      <c r="G143" s="2">
        <v>5.48</v>
      </c>
      <c r="H143" s="2">
        <v>5.85</v>
      </c>
      <c r="I143" s="2">
        <v>7.29</v>
      </c>
    </row>
    <row r="144" spans="1:9">
      <c r="A144" t="s">
        <v>66</v>
      </c>
      <c r="B144" t="s">
        <v>78</v>
      </c>
      <c r="C144" t="s">
        <v>115</v>
      </c>
      <c r="D144" t="s">
        <v>81</v>
      </c>
      <c r="E144" s="2">
        <v>4.33</v>
      </c>
      <c r="F144" s="2">
        <v>4.96</v>
      </c>
      <c r="G144" s="2">
        <v>5.33</v>
      </c>
      <c r="H144" s="2">
        <v>5.81</v>
      </c>
      <c r="I144" s="2">
        <v>7.3</v>
      </c>
    </row>
    <row r="145" spans="1:9">
      <c r="A145" t="s">
        <v>66</v>
      </c>
      <c r="B145" t="s">
        <v>78</v>
      </c>
      <c r="C145" t="s">
        <v>115</v>
      </c>
      <c r="D145" t="s">
        <v>65</v>
      </c>
      <c r="E145" s="2">
        <v>4.1100000000000003</v>
      </c>
      <c r="F145" s="2">
        <v>4.6399999999999997</v>
      </c>
      <c r="G145" s="2">
        <v>4.92</v>
      </c>
      <c r="H145" s="2">
        <v>5.24</v>
      </c>
      <c r="I145" s="2">
        <v>6.25</v>
      </c>
    </row>
    <row r="146" spans="1:9">
      <c r="A146" t="s">
        <v>66</v>
      </c>
      <c r="B146" t="s">
        <v>75</v>
      </c>
      <c r="C146" t="s">
        <v>112</v>
      </c>
      <c r="D146" t="s">
        <v>82</v>
      </c>
      <c r="E146" s="2">
        <v>1.02</v>
      </c>
      <c r="F146" s="2">
        <v>1.42</v>
      </c>
      <c r="G146" s="2">
        <v>1.66</v>
      </c>
      <c r="H146" s="2">
        <v>1.94</v>
      </c>
      <c r="I146" s="2">
        <v>2.56</v>
      </c>
    </row>
    <row r="147" spans="1:9">
      <c r="A147" t="s">
        <v>66</v>
      </c>
      <c r="B147" t="s">
        <v>75</v>
      </c>
      <c r="C147" t="s">
        <v>112</v>
      </c>
      <c r="D147" t="s">
        <v>80</v>
      </c>
      <c r="E147" s="2">
        <v>1.03</v>
      </c>
      <c r="F147" s="2">
        <v>1.48</v>
      </c>
      <c r="G147" s="2">
        <v>1.74</v>
      </c>
      <c r="H147" s="2">
        <v>2.08</v>
      </c>
      <c r="I147" s="2">
        <v>2.85</v>
      </c>
    </row>
    <row r="148" spans="1:9">
      <c r="A148" t="s">
        <v>66</v>
      </c>
      <c r="B148" t="s">
        <v>75</v>
      </c>
      <c r="C148" t="s">
        <v>112</v>
      </c>
      <c r="D148" t="s">
        <v>81</v>
      </c>
      <c r="E148" s="2">
        <v>0.91</v>
      </c>
      <c r="F148" s="2">
        <v>1.28</v>
      </c>
      <c r="G148" s="2">
        <v>1.51</v>
      </c>
      <c r="H148" s="2">
        <v>1.81</v>
      </c>
      <c r="I148" s="2">
        <v>2.5</v>
      </c>
    </row>
    <row r="149" spans="1:9">
      <c r="A149" t="s">
        <v>66</v>
      </c>
      <c r="B149" t="s">
        <v>75</v>
      </c>
      <c r="C149" t="s">
        <v>112</v>
      </c>
      <c r="D149" t="s">
        <v>65</v>
      </c>
      <c r="E149" s="2">
        <v>1.01</v>
      </c>
      <c r="F149" s="2">
        <v>1.36</v>
      </c>
      <c r="G149" s="2">
        <v>1.6</v>
      </c>
      <c r="H149" s="2">
        <v>1.86</v>
      </c>
      <c r="I149" s="2">
        <v>2.5099999999999998</v>
      </c>
    </row>
    <row r="150" spans="1:9">
      <c r="A150" t="s">
        <v>66</v>
      </c>
      <c r="B150" t="s">
        <v>75</v>
      </c>
      <c r="C150" t="s">
        <v>114</v>
      </c>
      <c r="D150" t="s">
        <v>82</v>
      </c>
      <c r="E150" s="2">
        <v>0.87</v>
      </c>
      <c r="F150" s="2">
        <v>1.0900000000000001</v>
      </c>
      <c r="G150" s="2">
        <v>1.27</v>
      </c>
      <c r="H150" s="2">
        <v>1.42</v>
      </c>
      <c r="I150" s="2">
        <v>1.81</v>
      </c>
    </row>
    <row r="151" spans="1:9">
      <c r="A151" t="s">
        <v>66</v>
      </c>
      <c r="B151" t="s">
        <v>75</v>
      </c>
      <c r="C151" t="s">
        <v>114</v>
      </c>
      <c r="D151" t="s">
        <v>80</v>
      </c>
      <c r="E151" s="2">
        <v>0.83</v>
      </c>
      <c r="F151" s="2">
        <v>1.17</v>
      </c>
      <c r="G151" s="2">
        <v>1.35</v>
      </c>
      <c r="H151" s="2">
        <v>1.45</v>
      </c>
      <c r="I151" s="2">
        <v>1.81</v>
      </c>
    </row>
    <row r="152" spans="1:9">
      <c r="A152" t="s">
        <v>66</v>
      </c>
      <c r="B152" t="s">
        <v>75</v>
      </c>
      <c r="C152" t="s">
        <v>114</v>
      </c>
      <c r="D152" t="s">
        <v>81</v>
      </c>
      <c r="E152" s="2">
        <v>0.77</v>
      </c>
      <c r="F152" s="2">
        <v>1.01</v>
      </c>
      <c r="G152" s="2">
        <v>1.1499999999999999</v>
      </c>
      <c r="H152" s="2">
        <v>1.3</v>
      </c>
      <c r="I152" s="2">
        <v>1.58</v>
      </c>
    </row>
    <row r="153" spans="1:9">
      <c r="A153" t="s">
        <v>66</v>
      </c>
      <c r="B153" t="s">
        <v>75</v>
      </c>
      <c r="C153" t="s">
        <v>114</v>
      </c>
      <c r="D153" t="s">
        <v>65</v>
      </c>
      <c r="E153" s="2">
        <v>0.87</v>
      </c>
      <c r="F153" s="2">
        <v>1.1299999999999999</v>
      </c>
      <c r="G153" s="2">
        <v>1.27</v>
      </c>
      <c r="H153" s="2">
        <v>1.43</v>
      </c>
      <c r="I153" s="2">
        <v>1.74</v>
      </c>
    </row>
    <row r="154" spans="1:9">
      <c r="A154" t="s">
        <v>66</v>
      </c>
      <c r="B154" t="s">
        <v>75</v>
      </c>
      <c r="C154" t="s">
        <v>117</v>
      </c>
      <c r="D154" t="s">
        <v>82</v>
      </c>
      <c r="E154" s="2">
        <v>0.84</v>
      </c>
      <c r="F154" s="2">
        <v>1.1599999999999999</v>
      </c>
      <c r="G154" s="2">
        <v>1.36</v>
      </c>
      <c r="H154" s="2">
        <v>1.69</v>
      </c>
      <c r="I154" s="2">
        <v>2.29</v>
      </c>
    </row>
    <row r="155" spans="1:9">
      <c r="A155" t="s">
        <v>66</v>
      </c>
      <c r="B155" t="s">
        <v>75</v>
      </c>
      <c r="C155" t="s">
        <v>117</v>
      </c>
      <c r="D155" t="s">
        <v>80</v>
      </c>
      <c r="E155" s="2">
        <v>0.81</v>
      </c>
      <c r="F155" s="2">
        <v>1.2</v>
      </c>
      <c r="G155" s="2">
        <v>1.38</v>
      </c>
      <c r="H155" s="2">
        <v>1.67</v>
      </c>
      <c r="I155" s="2">
        <v>2.41</v>
      </c>
    </row>
    <row r="156" spans="1:9">
      <c r="A156" t="s">
        <v>66</v>
      </c>
      <c r="B156" t="s">
        <v>75</v>
      </c>
      <c r="C156" t="s">
        <v>117</v>
      </c>
      <c r="D156" t="s">
        <v>81</v>
      </c>
      <c r="E156" s="2">
        <v>0.76</v>
      </c>
      <c r="F156" s="2">
        <v>1.0900000000000001</v>
      </c>
      <c r="G156" s="2">
        <v>1.27</v>
      </c>
      <c r="H156" s="2">
        <v>1.55</v>
      </c>
      <c r="I156" s="2">
        <v>2.1800000000000002</v>
      </c>
    </row>
    <row r="157" spans="1:9">
      <c r="A157" t="s">
        <v>66</v>
      </c>
      <c r="B157" t="s">
        <v>75</v>
      </c>
      <c r="C157" t="s">
        <v>117</v>
      </c>
      <c r="D157" t="s">
        <v>65</v>
      </c>
      <c r="E157" s="2">
        <v>0.87</v>
      </c>
      <c r="F157" s="2">
        <v>1.17</v>
      </c>
      <c r="G157" s="2">
        <v>1.39</v>
      </c>
      <c r="H157" s="2">
        <v>1.66</v>
      </c>
      <c r="I157" s="2">
        <v>2.2799999999999998</v>
      </c>
    </row>
    <row r="158" spans="1:9">
      <c r="A158" t="s">
        <v>66</v>
      </c>
      <c r="B158" t="s">
        <v>75</v>
      </c>
      <c r="C158" t="s">
        <v>113</v>
      </c>
      <c r="D158" t="s">
        <v>82</v>
      </c>
      <c r="E158" s="2">
        <v>1.0900000000000001</v>
      </c>
      <c r="F158" s="2">
        <v>1.51</v>
      </c>
      <c r="G158" s="2">
        <v>1.73</v>
      </c>
      <c r="H158" s="2">
        <v>1.95</v>
      </c>
      <c r="I158" s="2">
        <v>2.48</v>
      </c>
    </row>
    <row r="159" spans="1:9">
      <c r="A159" t="s">
        <v>66</v>
      </c>
      <c r="B159" t="s">
        <v>75</v>
      </c>
      <c r="C159" t="s">
        <v>113</v>
      </c>
      <c r="D159" t="s">
        <v>80</v>
      </c>
      <c r="E159" s="2">
        <v>1.0900000000000001</v>
      </c>
      <c r="F159" s="2">
        <v>1.49</v>
      </c>
      <c r="G159" s="2">
        <v>1.78</v>
      </c>
      <c r="H159" s="2">
        <v>2.2000000000000002</v>
      </c>
      <c r="I159" s="2">
        <v>2.78</v>
      </c>
    </row>
    <row r="160" spans="1:9">
      <c r="A160" t="s">
        <v>66</v>
      </c>
      <c r="B160" t="s">
        <v>75</v>
      </c>
      <c r="C160" t="s">
        <v>113</v>
      </c>
      <c r="D160" t="s">
        <v>81</v>
      </c>
      <c r="E160" s="2">
        <v>1.08</v>
      </c>
      <c r="F160" s="2">
        <v>1.42</v>
      </c>
      <c r="G160" s="2">
        <v>1.66</v>
      </c>
      <c r="H160" s="2">
        <v>1.89</v>
      </c>
      <c r="I160" s="2">
        <v>2.4300000000000002</v>
      </c>
    </row>
    <row r="161" spans="1:9">
      <c r="A161" t="s">
        <v>66</v>
      </c>
      <c r="B161" t="s">
        <v>75</v>
      </c>
      <c r="C161" t="s">
        <v>113</v>
      </c>
      <c r="D161" t="s">
        <v>65</v>
      </c>
      <c r="E161" s="2">
        <v>1.1299999999999999</v>
      </c>
      <c r="F161" s="2">
        <v>1.46</v>
      </c>
      <c r="G161" s="2">
        <v>1.67</v>
      </c>
      <c r="H161" s="2">
        <v>1.9</v>
      </c>
      <c r="I161" s="2">
        <v>2.36</v>
      </c>
    </row>
    <row r="162" spans="1:9">
      <c r="A162" t="s">
        <v>66</v>
      </c>
      <c r="B162" t="s">
        <v>75</v>
      </c>
      <c r="C162" t="s">
        <v>116</v>
      </c>
      <c r="D162" t="s">
        <v>82</v>
      </c>
      <c r="E162" s="2">
        <v>0.95</v>
      </c>
      <c r="F162" s="2">
        <v>1.27</v>
      </c>
      <c r="G162" s="2">
        <v>1.5</v>
      </c>
      <c r="H162" s="2">
        <v>1.75</v>
      </c>
      <c r="I162" s="2">
        <v>2.4</v>
      </c>
    </row>
    <row r="163" spans="1:9">
      <c r="A163" t="s">
        <v>66</v>
      </c>
      <c r="B163" t="s">
        <v>75</v>
      </c>
      <c r="C163" t="s">
        <v>116</v>
      </c>
      <c r="D163" t="s">
        <v>80</v>
      </c>
      <c r="E163" s="2">
        <v>1.06</v>
      </c>
      <c r="F163" s="2">
        <v>1.39</v>
      </c>
      <c r="G163" s="2">
        <v>1.59</v>
      </c>
      <c r="H163" s="2">
        <v>1.87</v>
      </c>
      <c r="I163" s="2">
        <v>2.5099999999999998</v>
      </c>
    </row>
    <row r="164" spans="1:9">
      <c r="A164" t="s">
        <v>66</v>
      </c>
      <c r="B164" t="s">
        <v>75</v>
      </c>
      <c r="C164" t="s">
        <v>116</v>
      </c>
      <c r="D164" t="s">
        <v>81</v>
      </c>
      <c r="E164" s="2">
        <v>0.82</v>
      </c>
      <c r="F164" s="2">
        <v>1.17</v>
      </c>
      <c r="G164" s="2">
        <v>1.37</v>
      </c>
      <c r="H164" s="2">
        <v>1.59</v>
      </c>
      <c r="I164" s="2">
        <v>2.44</v>
      </c>
    </row>
    <row r="165" spans="1:9">
      <c r="A165" t="s">
        <v>66</v>
      </c>
      <c r="B165" t="s">
        <v>75</v>
      </c>
      <c r="C165" t="s">
        <v>116</v>
      </c>
      <c r="D165" t="s">
        <v>65</v>
      </c>
      <c r="E165" s="2">
        <v>0.93</v>
      </c>
      <c r="F165" s="2">
        <v>1.21</v>
      </c>
      <c r="G165" s="2">
        <v>1.44</v>
      </c>
      <c r="H165" s="2">
        <v>1.7</v>
      </c>
      <c r="I165" s="2">
        <v>2.2999999999999998</v>
      </c>
    </row>
    <row r="166" spans="1:9">
      <c r="A166" t="s">
        <v>66</v>
      </c>
      <c r="B166" t="s">
        <v>75</v>
      </c>
      <c r="C166" t="s">
        <v>115</v>
      </c>
      <c r="D166" t="s">
        <v>82</v>
      </c>
      <c r="E166" s="2">
        <v>0.97</v>
      </c>
      <c r="F166" s="2">
        <v>1.31</v>
      </c>
      <c r="G166" s="2">
        <v>1.56</v>
      </c>
      <c r="H166" s="2">
        <v>1.83</v>
      </c>
      <c r="I166" s="2">
        <v>2.4500000000000002</v>
      </c>
    </row>
    <row r="167" spans="1:9">
      <c r="A167" t="s">
        <v>66</v>
      </c>
      <c r="B167" t="s">
        <v>75</v>
      </c>
      <c r="C167" t="s">
        <v>115</v>
      </c>
      <c r="D167" t="s">
        <v>80</v>
      </c>
      <c r="E167" s="2">
        <v>0.91</v>
      </c>
      <c r="F167" s="2">
        <v>1.33</v>
      </c>
      <c r="G167" s="2">
        <v>1.53</v>
      </c>
      <c r="H167" s="2">
        <v>1.82</v>
      </c>
      <c r="I167" s="2">
        <v>3.13</v>
      </c>
    </row>
    <row r="168" spans="1:9">
      <c r="A168" t="s">
        <v>66</v>
      </c>
      <c r="B168" t="s">
        <v>75</v>
      </c>
      <c r="C168" t="s">
        <v>115</v>
      </c>
      <c r="D168" t="s">
        <v>81</v>
      </c>
      <c r="E168" s="2">
        <v>0.81</v>
      </c>
      <c r="F168" s="2">
        <v>1.22</v>
      </c>
      <c r="G168" s="2">
        <v>1.42</v>
      </c>
      <c r="H168" s="2">
        <v>1.72</v>
      </c>
      <c r="I168" s="2">
        <v>2.5499999999999998</v>
      </c>
    </row>
    <row r="169" spans="1:9">
      <c r="A169" t="s">
        <v>66</v>
      </c>
      <c r="B169" t="s">
        <v>75</v>
      </c>
      <c r="C169" t="s">
        <v>115</v>
      </c>
      <c r="D169" t="s">
        <v>65</v>
      </c>
      <c r="E169" s="2">
        <v>0.93</v>
      </c>
      <c r="F169" s="2">
        <v>1.26</v>
      </c>
      <c r="G169" s="2">
        <v>1.48</v>
      </c>
      <c r="H169" s="2">
        <v>1.75</v>
      </c>
      <c r="I169" s="2">
        <v>2.33</v>
      </c>
    </row>
    <row r="170" spans="1:9">
      <c r="A170" t="s">
        <v>66</v>
      </c>
      <c r="B170" t="s">
        <v>77</v>
      </c>
      <c r="C170" t="s">
        <v>112</v>
      </c>
      <c r="D170" t="s">
        <v>82</v>
      </c>
      <c r="E170" s="2">
        <v>1.99</v>
      </c>
      <c r="F170" s="2">
        <v>2.94</v>
      </c>
      <c r="G170" s="2">
        <v>3.53</v>
      </c>
      <c r="H170" s="2">
        <v>4.17</v>
      </c>
      <c r="I170" s="2">
        <v>5.55</v>
      </c>
    </row>
    <row r="171" spans="1:9">
      <c r="A171" t="s">
        <v>66</v>
      </c>
      <c r="B171" t="s">
        <v>77</v>
      </c>
      <c r="C171" t="s">
        <v>112</v>
      </c>
      <c r="D171" t="s">
        <v>80</v>
      </c>
      <c r="E171" s="2">
        <v>1.59</v>
      </c>
      <c r="F171" s="2">
        <v>2.65</v>
      </c>
      <c r="G171" s="2">
        <v>3.25</v>
      </c>
      <c r="H171" s="2">
        <v>3.94</v>
      </c>
      <c r="I171" s="2">
        <v>5.36</v>
      </c>
    </row>
    <row r="172" spans="1:9">
      <c r="A172" t="s">
        <v>66</v>
      </c>
      <c r="B172" t="s">
        <v>77</v>
      </c>
      <c r="C172" t="s">
        <v>112</v>
      </c>
      <c r="D172" t="s">
        <v>81</v>
      </c>
      <c r="E172" s="2">
        <v>2.0699999999999998</v>
      </c>
      <c r="F172" s="2">
        <v>3.13</v>
      </c>
      <c r="G172" s="2">
        <v>3.72</v>
      </c>
      <c r="H172" s="2">
        <v>4.34</v>
      </c>
      <c r="I172" s="2">
        <v>5.6</v>
      </c>
    </row>
    <row r="173" spans="1:9">
      <c r="A173" t="s">
        <v>66</v>
      </c>
      <c r="B173" t="s">
        <v>77</v>
      </c>
      <c r="C173" t="s">
        <v>112</v>
      </c>
      <c r="D173" t="s">
        <v>65</v>
      </c>
      <c r="E173" s="2">
        <v>2.13</v>
      </c>
      <c r="F173" s="2">
        <v>3.04</v>
      </c>
      <c r="G173" s="2">
        <v>3.6</v>
      </c>
      <c r="H173" s="2">
        <v>4.21</v>
      </c>
      <c r="I173" s="2">
        <v>5.47</v>
      </c>
    </row>
    <row r="174" spans="1:9">
      <c r="A174" t="s">
        <v>66</v>
      </c>
      <c r="B174" t="s">
        <v>77</v>
      </c>
      <c r="C174" t="s">
        <v>114</v>
      </c>
      <c r="D174" t="s">
        <v>82</v>
      </c>
      <c r="E174" s="2">
        <v>2.2799999999999998</v>
      </c>
      <c r="F174" s="2">
        <v>3.74</v>
      </c>
      <c r="G174" s="2">
        <v>4.45</v>
      </c>
      <c r="H174" s="2">
        <v>5.14</v>
      </c>
      <c r="I174" s="2">
        <v>7</v>
      </c>
    </row>
    <row r="175" spans="1:9">
      <c r="A175" t="s">
        <v>66</v>
      </c>
      <c r="B175" t="s">
        <v>77</v>
      </c>
      <c r="C175" t="s">
        <v>114</v>
      </c>
      <c r="D175" t="s">
        <v>80</v>
      </c>
      <c r="E175" s="2">
        <v>1.49</v>
      </c>
      <c r="F175" s="2">
        <v>3.01</v>
      </c>
      <c r="G175" s="2">
        <v>4.38</v>
      </c>
      <c r="H175" s="2">
        <v>5.48</v>
      </c>
      <c r="I175" s="2">
        <v>7.02</v>
      </c>
    </row>
    <row r="176" spans="1:9">
      <c r="A176" t="s">
        <v>66</v>
      </c>
      <c r="B176" t="s">
        <v>77</v>
      </c>
      <c r="C176" t="s">
        <v>114</v>
      </c>
      <c r="D176" t="s">
        <v>81</v>
      </c>
      <c r="E176" s="2">
        <v>2.78</v>
      </c>
      <c r="F176" s="2">
        <v>3.85</v>
      </c>
      <c r="G176" s="2">
        <v>4.54</v>
      </c>
      <c r="H176" s="2">
        <v>5.14</v>
      </c>
      <c r="I176" s="2">
        <v>6.75</v>
      </c>
    </row>
    <row r="177" spans="1:9">
      <c r="A177" t="s">
        <v>66</v>
      </c>
      <c r="B177" t="s">
        <v>77</v>
      </c>
      <c r="C177" t="s">
        <v>114</v>
      </c>
      <c r="D177" t="s">
        <v>65</v>
      </c>
      <c r="E177" s="2">
        <v>2.69</v>
      </c>
      <c r="F177" s="2">
        <v>3.8</v>
      </c>
      <c r="G177" s="2">
        <v>4.3899999999999997</v>
      </c>
      <c r="H177" s="2">
        <v>5.01</v>
      </c>
      <c r="I177" s="2">
        <v>6.29</v>
      </c>
    </row>
    <row r="178" spans="1:9">
      <c r="A178" t="s">
        <v>66</v>
      </c>
      <c r="B178" t="s">
        <v>77</v>
      </c>
      <c r="C178" t="s">
        <v>117</v>
      </c>
      <c r="D178" t="s">
        <v>82</v>
      </c>
      <c r="E178" s="2">
        <v>1.59</v>
      </c>
      <c r="F178" s="2">
        <v>2.5499999999999998</v>
      </c>
      <c r="G178" s="2">
        <v>3.05</v>
      </c>
      <c r="H178" s="2">
        <v>3.78</v>
      </c>
      <c r="I178" s="2">
        <v>5.46</v>
      </c>
    </row>
    <row r="179" spans="1:9">
      <c r="A179" t="s">
        <v>66</v>
      </c>
      <c r="B179" t="s">
        <v>77</v>
      </c>
      <c r="C179" t="s">
        <v>117</v>
      </c>
      <c r="D179" t="s">
        <v>80</v>
      </c>
      <c r="E179" s="2">
        <v>1.19</v>
      </c>
      <c r="F179" s="2">
        <v>1.89</v>
      </c>
      <c r="G179" s="2">
        <v>2.4</v>
      </c>
      <c r="H179" s="2">
        <v>2.99</v>
      </c>
      <c r="I179" s="2">
        <v>4.46</v>
      </c>
    </row>
    <row r="180" spans="1:9">
      <c r="A180" t="s">
        <v>66</v>
      </c>
      <c r="B180" t="s">
        <v>77</v>
      </c>
      <c r="C180" t="s">
        <v>117</v>
      </c>
      <c r="D180" t="s">
        <v>81</v>
      </c>
      <c r="E180" s="2">
        <v>1.81</v>
      </c>
      <c r="F180" s="2">
        <v>2.95</v>
      </c>
      <c r="G180" s="2">
        <v>3.57</v>
      </c>
      <c r="H180" s="2">
        <v>4.09</v>
      </c>
      <c r="I180" s="2">
        <v>5.22</v>
      </c>
    </row>
    <row r="181" spans="1:9">
      <c r="A181" t="s">
        <v>66</v>
      </c>
      <c r="B181" t="s">
        <v>77</v>
      </c>
      <c r="C181" t="s">
        <v>117</v>
      </c>
      <c r="D181" t="s">
        <v>65</v>
      </c>
      <c r="E181" s="2">
        <v>1.76</v>
      </c>
      <c r="F181" s="2">
        <v>2.5299999999999998</v>
      </c>
      <c r="G181" s="2">
        <v>3.11</v>
      </c>
      <c r="H181" s="2">
        <v>3.81</v>
      </c>
      <c r="I181" s="2">
        <v>5.27</v>
      </c>
    </row>
    <row r="182" spans="1:9">
      <c r="A182" t="s">
        <v>66</v>
      </c>
      <c r="B182" t="s">
        <v>77</v>
      </c>
      <c r="C182" t="s">
        <v>113</v>
      </c>
      <c r="D182" t="s">
        <v>82</v>
      </c>
      <c r="E182" s="2">
        <v>2.0499999999999998</v>
      </c>
      <c r="F182" s="2">
        <v>2.84</v>
      </c>
      <c r="G182" s="2">
        <v>3.44</v>
      </c>
      <c r="H182" s="2">
        <v>3.92</v>
      </c>
      <c r="I182" s="2">
        <v>5.05</v>
      </c>
    </row>
    <row r="183" spans="1:9">
      <c r="A183" t="s">
        <v>66</v>
      </c>
      <c r="B183" t="s">
        <v>77</v>
      </c>
      <c r="C183" t="s">
        <v>113</v>
      </c>
      <c r="D183" t="s">
        <v>80</v>
      </c>
      <c r="E183" s="2">
        <v>2</v>
      </c>
      <c r="F183" s="2">
        <v>2.8</v>
      </c>
      <c r="G183" s="2">
        <v>3.4</v>
      </c>
      <c r="H183" s="2">
        <v>4.0999999999999996</v>
      </c>
      <c r="I183" s="2">
        <v>4.97</v>
      </c>
    </row>
    <row r="184" spans="1:9">
      <c r="A184" t="s">
        <v>66</v>
      </c>
      <c r="B184" t="s">
        <v>77</v>
      </c>
      <c r="C184" t="s">
        <v>113</v>
      </c>
      <c r="D184" t="s">
        <v>81</v>
      </c>
      <c r="E184" s="2">
        <v>2.13</v>
      </c>
      <c r="F184" s="2">
        <v>3.03</v>
      </c>
      <c r="G184" s="2">
        <v>3.57</v>
      </c>
      <c r="H184" s="2">
        <v>4.0199999999999996</v>
      </c>
      <c r="I184" s="2">
        <v>5.1100000000000003</v>
      </c>
    </row>
    <row r="185" spans="1:9">
      <c r="A185" t="s">
        <v>66</v>
      </c>
      <c r="B185" t="s">
        <v>77</v>
      </c>
      <c r="C185" t="s">
        <v>113</v>
      </c>
      <c r="D185" t="s">
        <v>65</v>
      </c>
      <c r="E185" s="2">
        <v>2.25</v>
      </c>
      <c r="F185" s="2">
        <v>3.02</v>
      </c>
      <c r="G185" s="2">
        <v>3.5</v>
      </c>
      <c r="H185" s="2">
        <v>4.01</v>
      </c>
      <c r="I185" s="2">
        <v>5.09</v>
      </c>
    </row>
    <row r="186" spans="1:9">
      <c r="A186" t="s">
        <v>66</v>
      </c>
      <c r="B186" t="s">
        <v>77</v>
      </c>
      <c r="C186" t="s">
        <v>116</v>
      </c>
      <c r="D186" t="s">
        <v>82</v>
      </c>
      <c r="E186" s="2">
        <v>2.11</v>
      </c>
      <c r="F186" s="2">
        <v>2.91</v>
      </c>
      <c r="G186" s="2">
        <v>3.5</v>
      </c>
      <c r="H186" s="2">
        <v>4</v>
      </c>
      <c r="I186" s="2">
        <v>5.33</v>
      </c>
    </row>
    <row r="187" spans="1:9">
      <c r="A187" t="s">
        <v>66</v>
      </c>
      <c r="B187" t="s">
        <v>77</v>
      </c>
      <c r="C187" t="s">
        <v>116</v>
      </c>
      <c r="D187" t="s">
        <v>80</v>
      </c>
      <c r="E187" s="2">
        <v>1.37</v>
      </c>
      <c r="F187" s="2">
        <v>2.37</v>
      </c>
      <c r="G187" s="2">
        <v>2.89</v>
      </c>
      <c r="H187" s="2">
        <v>3.32</v>
      </c>
      <c r="I187" s="2">
        <v>4.83</v>
      </c>
    </row>
    <row r="188" spans="1:9">
      <c r="A188" t="s">
        <v>66</v>
      </c>
      <c r="B188" t="s">
        <v>77</v>
      </c>
      <c r="C188" t="s">
        <v>116</v>
      </c>
      <c r="D188" t="s">
        <v>81</v>
      </c>
      <c r="E188" s="2">
        <v>2.0299999999999998</v>
      </c>
      <c r="F188" s="2">
        <v>3</v>
      </c>
      <c r="G188" s="2">
        <v>3.51</v>
      </c>
      <c r="H188" s="2">
        <v>4.12</v>
      </c>
      <c r="I188" s="2">
        <v>5.38</v>
      </c>
    </row>
    <row r="189" spans="1:9">
      <c r="A189" t="s">
        <v>66</v>
      </c>
      <c r="B189" t="s">
        <v>77</v>
      </c>
      <c r="C189" t="s">
        <v>116</v>
      </c>
      <c r="D189" t="s">
        <v>65</v>
      </c>
      <c r="E189" s="2">
        <v>2.0699999999999998</v>
      </c>
      <c r="F189" s="2">
        <v>3</v>
      </c>
      <c r="G189" s="2">
        <v>3.52</v>
      </c>
      <c r="H189" s="2">
        <v>4.08</v>
      </c>
      <c r="I189" s="2">
        <v>5.24</v>
      </c>
    </row>
    <row r="190" spans="1:9">
      <c r="A190" t="s">
        <v>66</v>
      </c>
      <c r="B190" t="s">
        <v>77</v>
      </c>
      <c r="C190" t="s">
        <v>115</v>
      </c>
      <c r="D190" t="s">
        <v>82</v>
      </c>
      <c r="E190" s="2">
        <v>2.02</v>
      </c>
      <c r="F190" s="2">
        <v>2.99</v>
      </c>
      <c r="G190" s="2">
        <v>3.6</v>
      </c>
      <c r="H190" s="2">
        <v>4.25</v>
      </c>
      <c r="I190" s="2">
        <v>5.74</v>
      </c>
    </row>
    <row r="191" spans="1:9">
      <c r="A191" t="s">
        <v>66</v>
      </c>
      <c r="B191" t="s">
        <v>77</v>
      </c>
      <c r="C191" t="s">
        <v>115</v>
      </c>
      <c r="D191" t="s">
        <v>80</v>
      </c>
      <c r="E191" s="2">
        <v>1.23</v>
      </c>
      <c r="F191" s="2">
        <v>2.67</v>
      </c>
      <c r="G191" s="2">
        <v>3.4</v>
      </c>
      <c r="H191" s="2">
        <v>4.03</v>
      </c>
      <c r="I191" s="2">
        <v>6.32</v>
      </c>
    </row>
    <row r="192" spans="1:9">
      <c r="A192" t="s">
        <v>66</v>
      </c>
      <c r="B192" t="s">
        <v>77</v>
      </c>
      <c r="C192" t="s">
        <v>115</v>
      </c>
      <c r="D192" t="s">
        <v>81</v>
      </c>
      <c r="E192" s="2">
        <v>1.96</v>
      </c>
      <c r="F192" s="2">
        <v>3.02</v>
      </c>
      <c r="G192" s="2">
        <v>3.73</v>
      </c>
      <c r="H192" s="2">
        <v>4.42</v>
      </c>
      <c r="I192" s="2">
        <v>5.65</v>
      </c>
    </row>
    <row r="193" spans="1:9">
      <c r="A193" t="s">
        <v>66</v>
      </c>
      <c r="B193" t="s">
        <v>77</v>
      </c>
      <c r="C193" t="s">
        <v>115</v>
      </c>
      <c r="D193" t="s">
        <v>65</v>
      </c>
      <c r="E193" s="2">
        <v>2.09</v>
      </c>
      <c r="F193" s="2">
        <v>3.07</v>
      </c>
      <c r="G193" s="2">
        <v>3.71</v>
      </c>
      <c r="H193" s="2">
        <v>4.41</v>
      </c>
      <c r="I193" s="2">
        <v>5.77</v>
      </c>
    </row>
    <row r="194" spans="1:9">
      <c r="A194" t="s">
        <v>66</v>
      </c>
      <c r="B194" t="s">
        <v>70</v>
      </c>
      <c r="C194" t="s">
        <v>112</v>
      </c>
      <c r="D194" t="s">
        <v>82</v>
      </c>
      <c r="E194" s="2">
        <v>100.38</v>
      </c>
      <c r="F194" s="2">
        <v>114.72</v>
      </c>
      <c r="G194" s="2">
        <v>124.92</v>
      </c>
      <c r="H194" s="2">
        <v>137.94</v>
      </c>
      <c r="I194" s="2">
        <v>167.02</v>
      </c>
    </row>
    <row r="195" spans="1:9">
      <c r="A195" t="s">
        <v>66</v>
      </c>
      <c r="B195" t="s">
        <v>70</v>
      </c>
      <c r="C195" t="s">
        <v>112</v>
      </c>
      <c r="D195" t="s">
        <v>80</v>
      </c>
      <c r="E195" s="2">
        <v>100.73</v>
      </c>
      <c r="F195" s="2">
        <v>115.76</v>
      </c>
      <c r="G195" s="2">
        <v>126.19</v>
      </c>
      <c r="H195" s="2">
        <v>138.44</v>
      </c>
      <c r="I195" s="2">
        <v>166.27</v>
      </c>
    </row>
    <row r="196" spans="1:9">
      <c r="A196" t="s">
        <v>66</v>
      </c>
      <c r="B196" t="s">
        <v>70</v>
      </c>
      <c r="C196" t="s">
        <v>112</v>
      </c>
      <c r="D196" t="s">
        <v>81</v>
      </c>
      <c r="E196" s="2">
        <v>101.84</v>
      </c>
      <c r="F196" s="2">
        <v>121.94</v>
      </c>
      <c r="G196" s="2">
        <v>135.13999999999999</v>
      </c>
      <c r="H196" s="2">
        <v>150.01</v>
      </c>
      <c r="I196" s="2">
        <v>183.16</v>
      </c>
    </row>
    <row r="197" spans="1:9">
      <c r="A197" t="s">
        <v>66</v>
      </c>
      <c r="B197" t="s">
        <v>70</v>
      </c>
      <c r="C197" t="s">
        <v>112</v>
      </c>
      <c r="D197" t="s">
        <v>65</v>
      </c>
      <c r="E197" s="2">
        <v>104.49</v>
      </c>
      <c r="F197" s="2">
        <v>121.5</v>
      </c>
      <c r="G197" s="2">
        <v>132.96</v>
      </c>
      <c r="H197" s="2">
        <v>145.88</v>
      </c>
      <c r="I197" s="2">
        <v>173.76</v>
      </c>
    </row>
    <row r="198" spans="1:9">
      <c r="A198" t="s">
        <v>66</v>
      </c>
      <c r="B198" t="s">
        <v>70</v>
      </c>
      <c r="C198" t="s">
        <v>114</v>
      </c>
      <c r="D198" t="s">
        <v>82</v>
      </c>
      <c r="E198" s="2">
        <v>100.68</v>
      </c>
      <c r="F198" s="2">
        <v>117.95</v>
      </c>
      <c r="G198" s="2">
        <v>128.66</v>
      </c>
      <c r="H198" s="2">
        <v>142.28</v>
      </c>
      <c r="I198" s="2">
        <v>173.65</v>
      </c>
    </row>
    <row r="199" spans="1:9">
      <c r="A199" t="s">
        <v>66</v>
      </c>
      <c r="B199" t="s">
        <v>70</v>
      </c>
      <c r="C199" t="s">
        <v>114</v>
      </c>
      <c r="D199" t="s">
        <v>80</v>
      </c>
      <c r="E199" s="2">
        <v>102.8</v>
      </c>
      <c r="F199" s="2">
        <v>123.63</v>
      </c>
      <c r="G199" s="2">
        <v>131.79</v>
      </c>
      <c r="H199" s="2">
        <v>148.11000000000001</v>
      </c>
      <c r="I199" s="2">
        <v>165.6</v>
      </c>
    </row>
    <row r="200" spans="1:9">
      <c r="A200" t="s">
        <v>66</v>
      </c>
      <c r="B200" t="s">
        <v>70</v>
      </c>
      <c r="C200" t="s">
        <v>114</v>
      </c>
      <c r="D200" t="s">
        <v>81</v>
      </c>
      <c r="E200" s="2">
        <v>107.21</v>
      </c>
      <c r="F200" s="2">
        <v>125.41</v>
      </c>
      <c r="G200" s="2">
        <v>136.86000000000001</v>
      </c>
      <c r="H200" s="2">
        <v>150.44</v>
      </c>
      <c r="I200" s="2">
        <v>185.44</v>
      </c>
    </row>
    <row r="201" spans="1:9">
      <c r="A201" t="s">
        <v>66</v>
      </c>
      <c r="B201" t="s">
        <v>70</v>
      </c>
      <c r="C201" t="s">
        <v>114</v>
      </c>
      <c r="D201" t="s">
        <v>65</v>
      </c>
      <c r="E201" s="2">
        <v>108.05</v>
      </c>
      <c r="F201" s="2">
        <v>126.32</v>
      </c>
      <c r="G201" s="2">
        <v>138.32</v>
      </c>
      <c r="H201" s="2">
        <v>151.35</v>
      </c>
      <c r="I201" s="2">
        <v>178.85</v>
      </c>
    </row>
    <row r="202" spans="1:9">
      <c r="A202" t="s">
        <v>66</v>
      </c>
      <c r="B202" t="s">
        <v>70</v>
      </c>
      <c r="C202" t="s">
        <v>117</v>
      </c>
      <c r="D202" t="s">
        <v>82</v>
      </c>
      <c r="E202" s="2">
        <v>104.27</v>
      </c>
      <c r="F202" s="2">
        <v>124.31</v>
      </c>
      <c r="G202" s="2">
        <v>137.33000000000001</v>
      </c>
      <c r="H202" s="2">
        <v>152.08000000000001</v>
      </c>
      <c r="I202" s="2">
        <v>182.36</v>
      </c>
    </row>
    <row r="203" spans="1:9">
      <c r="A203" t="s">
        <v>66</v>
      </c>
      <c r="B203" t="s">
        <v>70</v>
      </c>
      <c r="C203" t="s">
        <v>117</v>
      </c>
      <c r="D203" t="s">
        <v>80</v>
      </c>
      <c r="E203" s="2">
        <v>105.23</v>
      </c>
      <c r="F203" s="2">
        <v>123.99</v>
      </c>
      <c r="G203" s="2">
        <v>135.28</v>
      </c>
      <c r="H203" s="2">
        <v>147.25</v>
      </c>
      <c r="I203" s="2">
        <v>176.28</v>
      </c>
    </row>
    <row r="204" spans="1:9">
      <c r="A204" t="s">
        <v>66</v>
      </c>
      <c r="B204" t="s">
        <v>70</v>
      </c>
      <c r="C204" t="s">
        <v>117</v>
      </c>
      <c r="D204" t="s">
        <v>81</v>
      </c>
      <c r="E204" s="2">
        <v>107.1</v>
      </c>
      <c r="F204" s="2">
        <v>131.33000000000001</v>
      </c>
      <c r="G204" s="2">
        <v>142.5</v>
      </c>
      <c r="H204" s="2">
        <v>156.85</v>
      </c>
      <c r="I204" s="2">
        <v>193.75</v>
      </c>
    </row>
    <row r="205" spans="1:9">
      <c r="A205" t="s">
        <v>66</v>
      </c>
      <c r="B205" t="s">
        <v>70</v>
      </c>
      <c r="C205" t="s">
        <v>117</v>
      </c>
      <c r="D205" t="s">
        <v>65</v>
      </c>
      <c r="E205" s="2">
        <v>104.65</v>
      </c>
      <c r="F205" s="2">
        <v>124.94</v>
      </c>
      <c r="G205" s="2">
        <v>136.68</v>
      </c>
      <c r="H205" s="2">
        <v>150.19</v>
      </c>
      <c r="I205" s="2">
        <v>177.92</v>
      </c>
    </row>
    <row r="206" spans="1:9">
      <c r="A206" t="s">
        <v>66</v>
      </c>
      <c r="B206" t="s">
        <v>70</v>
      </c>
      <c r="C206" t="s">
        <v>113</v>
      </c>
      <c r="D206" t="s">
        <v>82</v>
      </c>
      <c r="E206" s="2">
        <v>122.94</v>
      </c>
      <c r="F206" s="2">
        <v>143.57</v>
      </c>
      <c r="G206" s="2">
        <v>154.31</v>
      </c>
      <c r="H206" s="2">
        <v>168.22</v>
      </c>
      <c r="I206" s="2">
        <v>199.71</v>
      </c>
    </row>
    <row r="207" spans="1:9">
      <c r="A207" t="s">
        <v>66</v>
      </c>
      <c r="B207" t="s">
        <v>70</v>
      </c>
      <c r="C207" t="s">
        <v>113</v>
      </c>
      <c r="D207" t="s">
        <v>80</v>
      </c>
      <c r="E207" s="2">
        <v>123.73</v>
      </c>
      <c r="F207" s="2">
        <v>149.43</v>
      </c>
      <c r="G207" s="2">
        <v>158.51</v>
      </c>
      <c r="H207" s="2">
        <v>167.9</v>
      </c>
      <c r="I207" s="2">
        <v>185.7</v>
      </c>
    </row>
    <row r="208" spans="1:9">
      <c r="A208" t="s">
        <v>66</v>
      </c>
      <c r="B208" t="s">
        <v>70</v>
      </c>
      <c r="C208" t="s">
        <v>113</v>
      </c>
      <c r="D208" t="s">
        <v>81</v>
      </c>
      <c r="E208" s="2">
        <v>128.08000000000001</v>
      </c>
      <c r="F208" s="2">
        <v>151.37</v>
      </c>
      <c r="G208" s="2">
        <v>163.08000000000001</v>
      </c>
      <c r="H208" s="2">
        <v>177.63</v>
      </c>
      <c r="I208" s="2">
        <v>212.81</v>
      </c>
    </row>
    <row r="209" spans="1:9">
      <c r="A209" t="s">
        <v>66</v>
      </c>
      <c r="B209" t="s">
        <v>70</v>
      </c>
      <c r="C209" t="s">
        <v>113</v>
      </c>
      <c r="D209" t="s">
        <v>65</v>
      </c>
      <c r="E209" s="2">
        <v>126.01</v>
      </c>
      <c r="F209" s="2">
        <v>145.96</v>
      </c>
      <c r="G209" s="2">
        <v>158.03</v>
      </c>
      <c r="H209" s="2">
        <v>170.61</v>
      </c>
      <c r="I209" s="2">
        <v>198.27</v>
      </c>
    </row>
    <row r="210" spans="1:9">
      <c r="A210" t="s">
        <v>66</v>
      </c>
      <c r="B210" t="s">
        <v>70</v>
      </c>
      <c r="C210" t="s">
        <v>116</v>
      </c>
      <c r="D210" t="s">
        <v>82</v>
      </c>
      <c r="E210" s="2">
        <v>99.62</v>
      </c>
      <c r="F210" s="2">
        <v>116.48</v>
      </c>
      <c r="G210" s="2">
        <v>126.13</v>
      </c>
      <c r="H210" s="2">
        <v>138.66</v>
      </c>
      <c r="I210" s="2">
        <v>167.84</v>
      </c>
    </row>
    <row r="211" spans="1:9">
      <c r="A211" t="s">
        <v>66</v>
      </c>
      <c r="B211" t="s">
        <v>70</v>
      </c>
      <c r="C211" t="s">
        <v>116</v>
      </c>
      <c r="D211" t="s">
        <v>80</v>
      </c>
      <c r="E211" s="2">
        <v>101.59</v>
      </c>
      <c r="F211" s="2">
        <v>116.23</v>
      </c>
      <c r="G211" s="2">
        <v>127.69</v>
      </c>
      <c r="H211" s="2">
        <v>141.21</v>
      </c>
      <c r="I211" s="2">
        <v>167.79</v>
      </c>
    </row>
    <row r="212" spans="1:9">
      <c r="A212" t="s">
        <v>66</v>
      </c>
      <c r="B212" t="s">
        <v>70</v>
      </c>
      <c r="C212" t="s">
        <v>116</v>
      </c>
      <c r="D212" t="s">
        <v>81</v>
      </c>
      <c r="E212" s="2">
        <v>99.7</v>
      </c>
      <c r="F212" s="2">
        <v>120.59</v>
      </c>
      <c r="G212" s="2">
        <v>136.76</v>
      </c>
      <c r="H212" s="2">
        <v>151.65</v>
      </c>
      <c r="I212" s="2">
        <v>189.39</v>
      </c>
    </row>
    <row r="213" spans="1:9">
      <c r="A213" t="s">
        <v>66</v>
      </c>
      <c r="B213" t="s">
        <v>70</v>
      </c>
      <c r="C213" t="s">
        <v>116</v>
      </c>
      <c r="D213" t="s">
        <v>65</v>
      </c>
      <c r="E213" s="2">
        <v>105.88</v>
      </c>
      <c r="F213" s="2">
        <v>124.32</v>
      </c>
      <c r="G213" s="2">
        <v>136.65</v>
      </c>
      <c r="H213" s="2">
        <v>150.35</v>
      </c>
      <c r="I213" s="2">
        <v>177.83</v>
      </c>
    </row>
    <row r="214" spans="1:9">
      <c r="A214" t="s">
        <v>66</v>
      </c>
      <c r="B214" t="s">
        <v>70</v>
      </c>
      <c r="C214" t="s">
        <v>115</v>
      </c>
      <c r="D214" t="s">
        <v>82</v>
      </c>
      <c r="E214" s="2">
        <v>100.63</v>
      </c>
      <c r="F214" s="2">
        <v>116.79</v>
      </c>
      <c r="G214" s="2">
        <v>127.68</v>
      </c>
      <c r="H214" s="2">
        <v>140.71</v>
      </c>
      <c r="I214" s="2">
        <v>171.72</v>
      </c>
    </row>
    <row r="215" spans="1:9">
      <c r="A215" t="s">
        <v>66</v>
      </c>
      <c r="B215" t="s">
        <v>70</v>
      </c>
      <c r="C215" t="s">
        <v>115</v>
      </c>
      <c r="D215" t="s">
        <v>80</v>
      </c>
      <c r="E215" s="2">
        <v>100.65</v>
      </c>
      <c r="F215" s="2">
        <v>117.68</v>
      </c>
      <c r="G215" s="2">
        <v>128.77000000000001</v>
      </c>
      <c r="H215" s="2">
        <v>140.33000000000001</v>
      </c>
      <c r="I215" s="2">
        <v>174.18</v>
      </c>
    </row>
    <row r="216" spans="1:9">
      <c r="A216" t="s">
        <v>66</v>
      </c>
      <c r="B216" t="s">
        <v>70</v>
      </c>
      <c r="C216" t="s">
        <v>115</v>
      </c>
      <c r="D216" t="s">
        <v>81</v>
      </c>
      <c r="E216" s="2">
        <v>100.08</v>
      </c>
      <c r="F216" s="2">
        <v>120.97</v>
      </c>
      <c r="G216" s="2">
        <v>132.76</v>
      </c>
      <c r="H216" s="2">
        <v>148.97</v>
      </c>
      <c r="I216" s="2">
        <v>180.5</v>
      </c>
    </row>
    <row r="217" spans="1:9">
      <c r="A217" t="s">
        <v>66</v>
      </c>
      <c r="B217" t="s">
        <v>70</v>
      </c>
      <c r="C217" t="s">
        <v>115</v>
      </c>
      <c r="D217" t="s">
        <v>65</v>
      </c>
      <c r="E217" s="2">
        <v>106.11</v>
      </c>
      <c r="F217" s="2">
        <v>125.14</v>
      </c>
      <c r="G217" s="2">
        <v>137.63</v>
      </c>
      <c r="H217" s="2">
        <v>151.83000000000001</v>
      </c>
      <c r="I217" s="2">
        <v>180.73</v>
      </c>
    </row>
    <row r="218" spans="1:9">
      <c r="A218" t="s">
        <v>66</v>
      </c>
      <c r="B218" t="s">
        <v>73</v>
      </c>
      <c r="C218" t="s">
        <v>112</v>
      </c>
      <c r="D218" t="s">
        <v>82</v>
      </c>
      <c r="E218" s="2">
        <v>54.67</v>
      </c>
      <c r="F218" s="2">
        <v>62.76</v>
      </c>
      <c r="G218" s="2">
        <v>67.930000000000007</v>
      </c>
      <c r="H218" s="2">
        <v>74</v>
      </c>
      <c r="I218" s="2">
        <v>89.86</v>
      </c>
    </row>
    <row r="219" spans="1:9">
      <c r="A219" t="s">
        <v>66</v>
      </c>
      <c r="B219" t="s">
        <v>73</v>
      </c>
      <c r="C219" t="s">
        <v>112</v>
      </c>
      <c r="D219" t="s">
        <v>80</v>
      </c>
      <c r="E219" s="2">
        <v>57.38</v>
      </c>
      <c r="F219" s="2">
        <v>75.78</v>
      </c>
      <c r="G219" s="2">
        <v>85.25</v>
      </c>
      <c r="H219" s="2">
        <v>95.3</v>
      </c>
      <c r="I219" s="2">
        <v>108</v>
      </c>
    </row>
    <row r="220" spans="1:9">
      <c r="A220" t="s">
        <v>66</v>
      </c>
      <c r="B220" t="s">
        <v>73</v>
      </c>
      <c r="C220" t="s">
        <v>112</v>
      </c>
      <c r="D220" t="s">
        <v>81</v>
      </c>
      <c r="E220" s="2">
        <v>50.85</v>
      </c>
      <c r="F220" s="2">
        <v>62.72</v>
      </c>
      <c r="G220" s="2">
        <v>69.09</v>
      </c>
      <c r="H220" s="2">
        <v>76.81</v>
      </c>
      <c r="I220" s="2">
        <v>100.26</v>
      </c>
    </row>
    <row r="221" spans="1:9">
      <c r="A221" t="s">
        <v>66</v>
      </c>
      <c r="B221" t="s">
        <v>73</v>
      </c>
      <c r="C221" t="s">
        <v>112</v>
      </c>
      <c r="D221" t="s">
        <v>65</v>
      </c>
      <c r="E221" s="2">
        <v>47.03</v>
      </c>
      <c r="F221" s="2">
        <v>57.38</v>
      </c>
      <c r="G221" s="2">
        <v>63.45</v>
      </c>
      <c r="H221" s="2">
        <v>70.41</v>
      </c>
      <c r="I221" s="2">
        <v>89.01</v>
      </c>
    </row>
    <row r="222" spans="1:9">
      <c r="A222" t="s">
        <v>66</v>
      </c>
      <c r="B222" t="s">
        <v>73</v>
      </c>
      <c r="C222" t="s">
        <v>114</v>
      </c>
      <c r="D222" t="s">
        <v>82</v>
      </c>
      <c r="E222" s="2">
        <v>53.48</v>
      </c>
      <c r="F222" s="2">
        <v>61.57</v>
      </c>
      <c r="G222" s="2">
        <v>66.91</v>
      </c>
      <c r="H222" s="2">
        <v>72.209999999999994</v>
      </c>
      <c r="I222" s="2">
        <v>87.33</v>
      </c>
    </row>
    <row r="223" spans="1:9">
      <c r="A223" t="s">
        <v>66</v>
      </c>
      <c r="B223" t="s">
        <v>73</v>
      </c>
      <c r="C223" t="s">
        <v>114</v>
      </c>
      <c r="D223" t="s">
        <v>80</v>
      </c>
      <c r="E223" s="2">
        <v>51.49</v>
      </c>
      <c r="F223" s="2">
        <v>68.61</v>
      </c>
      <c r="G223" s="2">
        <v>80.48</v>
      </c>
      <c r="H223" s="2">
        <v>93</v>
      </c>
      <c r="I223" s="2">
        <v>106.1</v>
      </c>
    </row>
    <row r="224" spans="1:9">
      <c r="A224" t="s">
        <v>66</v>
      </c>
      <c r="B224" t="s">
        <v>73</v>
      </c>
      <c r="C224" t="s">
        <v>114</v>
      </c>
      <c r="D224" t="s">
        <v>81</v>
      </c>
      <c r="E224" s="2">
        <v>49.72</v>
      </c>
      <c r="F224" s="2">
        <v>61.32</v>
      </c>
      <c r="G224" s="2">
        <v>67.209999999999994</v>
      </c>
      <c r="H224" s="2">
        <v>74.53</v>
      </c>
      <c r="I224" s="2">
        <v>89.87</v>
      </c>
    </row>
    <row r="225" spans="1:9">
      <c r="A225" t="s">
        <v>66</v>
      </c>
      <c r="B225" t="s">
        <v>73</v>
      </c>
      <c r="C225" t="s">
        <v>114</v>
      </c>
      <c r="D225" t="s">
        <v>65</v>
      </c>
      <c r="E225" s="2">
        <v>45.85</v>
      </c>
      <c r="F225" s="2">
        <v>56.21</v>
      </c>
      <c r="G225" s="2">
        <v>62.23</v>
      </c>
      <c r="H225" s="2">
        <v>68.78</v>
      </c>
      <c r="I225" s="2">
        <v>84.47</v>
      </c>
    </row>
    <row r="226" spans="1:9">
      <c r="A226" t="s">
        <v>66</v>
      </c>
      <c r="B226" t="s">
        <v>73</v>
      </c>
      <c r="C226" t="s">
        <v>117</v>
      </c>
      <c r="D226" t="s">
        <v>82</v>
      </c>
      <c r="E226" s="2">
        <v>54</v>
      </c>
      <c r="F226" s="2">
        <v>63.33</v>
      </c>
      <c r="G226" s="2">
        <v>70.209999999999994</v>
      </c>
      <c r="H226" s="2">
        <v>79.73</v>
      </c>
      <c r="I226" s="2">
        <v>121.98</v>
      </c>
    </row>
    <row r="227" spans="1:9">
      <c r="A227" t="s">
        <v>66</v>
      </c>
      <c r="B227" t="s">
        <v>73</v>
      </c>
      <c r="C227" t="s">
        <v>117</v>
      </c>
      <c r="D227" t="s">
        <v>80</v>
      </c>
      <c r="E227" s="2">
        <v>49.1</v>
      </c>
      <c r="F227" s="2">
        <v>71.510000000000005</v>
      </c>
      <c r="G227" s="2">
        <v>85.41</v>
      </c>
      <c r="H227" s="2">
        <v>94.58</v>
      </c>
      <c r="I227" s="2">
        <v>111.42</v>
      </c>
    </row>
    <row r="228" spans="1:9">
      <c r="A228" t="s">
        <v>66</v>
      </c>
      <c r="B228" t="s">
        <v>73</v>
      </c>
      <c r="C228" t="s">
        <v>117</v>
      </c>
      <c r="D228" t="s">
        <v>81</v>
      </c>
      <c r="E228" s="2">
        <v>48.07</v>
      </c>
      <c r="F228" s="2">
        <v>59.93</v>
      </c>
      <c r="G228" s="2">
        <v>67.2</v>
      </c>
      <c r="H228" s="2">
        <v>75.53</v>
      </c>
      <c r="I228" s="2">
        <v>102.92</v>
      </c>
    </row>
    <row r="229" spans="1:9">
      <c r="A229" t="s">
        <v>66</v>
      </c>
      <c r="B229" t="s">
        <v>73</v>
      </c>
      <c r="C229" t="s">
        <v>117</v>
      </c>
      <c r="D229" t="s">
        <v>65</v>
      </c>
      <c r="E229" s="2">
        <v>43.36</v>
      </c>
      <c r="F229" s="2">
        <v>55.67</v>
      </c>
      <c r="G229" s="2">
        <v>62.43</v>
      </c>
      <c r="H229" s="2">
        <v>69.84</v>
      </c>
      <c r="I229" s="2">
        <v>97.74</v>
      </c>
    </row>
    <row r="230" spans="1:9">
      <c r="A230" t="s">
        <v>66</v>
      </c>
      <c r="B230" t="s">
        <v>73</v>
      </c>
      <c r="C230" t="s">
        <v>113</v>
      </c>
      <c r="D230" t="s">
        <v>82</v>
      </c>
      <c r="E230" s="2">
        <v>55.06</v>
      </c>
      <c r="F230" s="2">
        <v>61.38</v>
      </c>
      <c r="G230" s="2">
        <v>65.88</v>
      </c>
      <c r="H230" s="2">
        <v>71.12</v>
      </c>
      <c r="I230" s="2">
        <v>86.69</v>
      </c>
    </row>
    <row r="231" spans="1:9">
      <c r="A231" t="s">
        <v>66</v>
      </c>
      <c r="B231" t="s">
        <v>73</v>
      </c>
      <c r="C231" t="s">
        <v>113</v>
      </c>
      <c r="D231" t="s">
        <v>80</v>
      </c>
      <c r="E231" s="2">
        <v>49.64</v>
      </c>
      <c r="F231" s="2">
        <v>66.8</v>
      </c>
      <c r="G231" s="2">
        <v>73.66</v>
      </c>
      <c r="H231" s="2">
        <v>79.66</v>
      </c>
      <c r="I231" s="2">
        <v>99.38</v>
      </c>
    </row>
    <row r="232" spans="1:9">
      <c r="A232" t="s">
        <v>66</v>
      </c>
      <c r="B232" t="s">
        <v>73</v>
      </c>
      <c r="C232" t="s">
        <v>113</v>
      </c>
      <c r="D232" t="s">
        <v>81</v>
      </c>
      <c r="E232" s="2">
        <v>50.82</v>
      </c>
      <c r="F232" s="2">
        <v>62.08</v>
      </c>
      <c r="G232" s="2">
        <v>67.760000000000005</v>
      </c>
      <c r="H232" s="2">
        <v>73</v>
      </c>
      <c r="I232" s="2">
        <v>87.54</v>
      </c>
    </row>
    <row r="233" spans="1:9">
      <c r="A233" t="s">
        <v>66</v>
      </c>
      <c r="B233" t="s">
        <v>73</v>
      </c>
      <c r="C233" t="s">
        <v>113</v>
      </c>
      <c r="D233" t="s">
        <v>65</v>
      </c>
      <c r="E233" s="2">
        <v>47.88</v>
      </c>
      <c r="F233" s="2">
        <v>57.18</v>
      </c>
      <c r="G233" s="2">
        <v>62.67</v>
      </c>
      <c r="H233" s="2">
        <v>68.16</v>
      </c>
      <c r="I233" s="2">
        <v>80.510000000000005</v>
      </c>
    </row>
    <row r="234" spans="1:9">
      <c r="A234" t="s">
        <v>66</v>
      </c>
      <c r="B234" t="s">
        <v>73</v>
      </c>
      <c r="C234" t="s">
        <v>116</v>
      </c>
      <c r="D234" t="s">
        <v>82</v>
      </c>
      <c r="E234" s="2">
        <v>51.69</v>
      </c>
      <c r="F234" s="2">
        <v>61.71</v>
      </c>
      <c r="G234" s="2">
        <v>67.349999999999994</v>
      </c>
      <c r="H234" s="2">
        <v>74.05</v>
      </c>
      <c r="I234" s="2">
        <v>91.96</v>
      </c>
    </row>
    <row r="235" spans="1:9">
      <c r="A235" t="s">
        <v>66</v>
      </c>
      <c r="B235" t="s">
        <v>73</v>
      </c>
      <c r="C235" t="s">
        <v>116</v>
      </c>
      <c r="D235" t="s">
        <v>80</v>
      </c>
      <c r="E235" s="2">
        <v>59.89</v>
      </c>
      <c r="F235" s="2">
        <v>80.34</v>
      </c>
      <c r="G235" s="2">
        <v>90.21</v>
      </c>
      <c r="H235" s="2">
        <v>99.15</v>
      </c>
      <c r="I235" s="2">
        <v>108.94</v>
      </c>
    </row>
    <row r="236" spans="1:9">
      <c r="A236" t="s">
        <v>66</v>
      </c>
      <c r="B236" t="s">
        <v>73</v>
      </c>
      <c r="C236" t="s">
        <v>116</v>
      </c>
      <c r="D236" t="s">
        <v>81</v>
      </c>
      <c r="E236" s="2">
        <v>49.56</v>
      </c>
      <c r="F236" s="2">
        <v>60.28</v>
      </c>
      <c r="G236" s="2">
        <v>67.150000000000006</v>
      </c>
      <c r="H236" s="2">
        <v>75.91</v>
      </c>
      <c r="I236" s="2">
        <v>99.07</v>
      </c>
    </row>
    <row r="237" spans="1:9">
      <c r="A237" t="s">
        <v>66</v>
      </c>
      <c r="B237" t="s">
        <v>73</v>
      </c>
      <c r="C237" t="s">
        <v>116</v>
      </c>
      <c r="D237" t="s">
        <v>65</v>
      </c>
      <c r="E237" s="2">
        <v>45.77</v>
      </c>
      <c r="F237" s="2">
        <v>56.56</v>
      </c>
      <c r="G237" s="2">
        <v>62.98</v>
      </c>
      <c r="H237" s="2">
        <v>70.31</v>
      </c>
      <c r="I237" s="2">
        <v>91.88</v>
      </c>
    </row>
    <row r="238" spans="1:9">
      <c r="A238" t="s">
        <v>66</v>
      </c>
      <c r="B238" t="s">
        <v>73</v>
      </c>
      <c r="C238" t="s">
        <v>115</v>
      </c>
      <c r="D238" t="s">
        <v>82</v>
      </c>
      <c r="E238" s="2">
        <v>53.91</v>
      </c>
      <c r="F238" s="2">
        <v>62.17</v>
      </c>
      <c r="G238" s="2">
        <v>66.31</v>
      </c>
      <c r="H238" s="2">
        <v>71.52</v>
      </c>
      <c r="I238" s="2">
        <v>84.99</v>
      </c>
    </row>
    <row r="239" spans="1:9">
      <c r="A239" t="s">
        <v>66</v>
      </c>
      <c r="B239" t="s">
        <v>73</v>
      </c>
      <c r="C239" t="s">
        <v>115</v>
      </c>
      <c r="D239" t="s">
        <v>80</v>
      </c>
      <c r="E239" s="2">
        <v>52.64</v>
      </c>
      <c r="F239" s="2">
        <v>71.760000000000005</v>
      </c>
      <c r="G239" s="2">
        <v>79.36</v>
      </c>
      <c r="H239" s="2">
        <v>91.52</v>
      </c>
      <c r="I239" s="2">
        <v>105.69</v>
      </c>
    </row>
    <row r="240" spans="1:9">
      <c r="A240" t="s">
        <v>66</v>
      </c>
      <c r="B240" t="s">
        <v>73</v>
      </c>
      <c r="C240" t="s">
        <v>115</v>
      </c>
      <c r="D240" t="s">
        <v>81</v>
      </c>
      <c r="E240" s="2">
        <v>50.89</v>
      </c>
      <c r="F240" s="2">
        <v>60.49</v>
      </c>
      <c r="G240" s="2">
        <v>66.48</v>
      </c>
      <c r="H240" s="2">
        <v>72.95</v>
      </c>
      <c r="I240" s="2">
        <v>86.03</v>
      </c>
    </row>
    <row r="241" spans="1:9">
      <c r="A241" t="s">
        <v>66</v>
      </c>
      <c r="B241" t="s">
        <v>73</v>
      </c>
      <c r="C241" t="s">
        <v>115</v>
      </c>
      <c r="D241" t="s">
        <v>65</v>
      </c>
      <c r="E241" s="2">
        <v>46.67</v>
      </c>
      <c r="F241" s="2">
        <v>56.55</v>
      </c>
      <c r="G241" s="2">
        <v>62.06</v>
      </c>
      <c r="H241" s="2">
        <v>68.23</v>
      </c>
      <c r="I241" s="2">
        <v>83.27</v>
      </c>
    </row>
    <row r="242" spans="1:9">
      <c r="A242" t="s">
        <v>66</v>
      </c>
      <c r="B242" t="s">
        <v>76</v>
      </c>
      <c r="C242" t="s">
        <v>112</v>
      </c>
      <c r="D242" t="s">
        <v>82</v>
      </c>
      <c r="E242" s="2">
        <v>0.52</v>
      </c>
      <c r="F242" s="2">
        <v>0.8</v>
      </c>
      <c r="G242" s="2">
        <v>1.04</v>
      </c>
      <c r="H242" s="2">
        <v>1.38</v>
      </c>
      <c r="I242" s="2">
        <v>2.48</v>
      </c>
    </row>
    <row r="243" spans="1:9">
      <c r="A243" t="s">
        <v>66</v>
      </c>
      <c r="B243" t="s">
        <v>76</v>
      </c>
      <c r="C243" t="s">
        <v>112</v>
      </c>
      <c r="D243" t="s">
        <v>80</v>
      </c>
      <c r="E243" s="2">
        <v>0.48</v>
      </c>
      <c r="F243" s="2">
        <v>0.8</v>
      </c>
      <c r="G243" s="2">
        <v>1.06</v>
      </c>
      <c r="H243" s="2">
        <v>1.44</v>
      </c>
      <c r="I243" s="2">
        <v>2.65</v>
      </c>
    </row>
    <row r="244" spans="1:9">
      <c r="A244" t="s">
        <v>66</v>
      </c>
      <c r="B244" t="s">
        <v>76</v>
      </c>
      <c r="C244" t="s">
        <v>112</v>
      </c>
      <c r="D244" t="s">
        <v>81</v>
      </c>
      <c r="E244" s="2">
        <v>0.6</v>
      </c>
      <c r="F244" s="2">
        <v>0.96</v>
      </c>
      <c r="G244" s="2">
        <v>1.26</v>
      </c>
      <c r="H244" s="2">
        <v>1.67</v>
      </c>
      <c r="I244" s="2">
        <v>2.87</v>
      </c>
    </row>
    <row r="245" spans="1:9">
      <c r="A245" t="s">
        <v>66</v>
      </c>
      <c r="B245" t="s">
        <v>76</v>
      </c>
      <c r="C245" t="s">
        <v>112</v>
      </c>
      <c r="D245" t="s">
        <v>65</v>
      </c>
      <c r="E245" s="2">
        <v>0.59</v>
      </c>
      <c r="F245" s="2">
        <v>0.96</v>
      </c>
      <c r="G245" s="2">
        <v>1.3</v>
      </c>
      <c r="H245" s="2">
        <v>1.78</v>
      </c>
      <c r="I245" s="2">
        <v>2.97</v>
      </c>
    </row>
    <row r="246" spans="1:9">
      <c r="A246" t="s">
        <v>66</v>
      </c>
      <c r="B246" t="s">
        <v>76</v>
      </c>
      <c r="C246" t="s">
        <v>114</v>
      </c>
      <c r="D246" t="s">
        <v>82</v>
      </c>
      <c r="E246" s="2">
        <v>1.03</v>
      </c>
      <c r="F246" s="2">
        <v>2.0299999999999998</v>
      </c>
      <c r="G246" s="2">
        <v>2.62</v>
      </c>
      <c r="H246" s="2">
        <v>3.36</v>
      </c>
      <c r="I246" s="2">
        <v>4.43</v>
      </c>
    </row>
    <row r="247" spans="1:9">
      <c r="A247" t="s">
        <v>66</v>
      </c>
      <c r="B247" t="s">
        <v>76</v>
      </c>
      <c r="C247" t="s">
        <v>114</v>
      </c>
      <c r="D247" t="s">
        <v>80</v>
      </c>
      <c r="E247" s="2">
        <v>1.07</v>
      </c>
      <c r="F247" s="2">
        <v>2.33</v>
      </c>
      <c r="G247" s="2">
        <v>3.25</v>
      </c>
      <c r="H247" s="2">
        <v>4.05</v>
      </c>
      <c r="I247" s="2">
        <v>4.78</v>
      </c>
    </row>
    <row r="248" spans="1:9">
      <c r="A248" t="s">
        <v>66</v>
      </c>
      <c r="B248" t="s">
        <v>76</v>
      </c>
      <c r="C248" t="s">
        <v>114</v>
      </c>
      <c r="D248" t="s">
        <v>81</v>
      </c>
      <c r="E248" s="2">
        <v>1.34</v>
      </c>
      <c r="F248" s="2">
        <v>2.5</v>
      </c>
      <c r="G248" s="2">
        <v>3.05</v>
      </c>
      <c r="H248" s="2">
        <v>3.65</v>
      </c>
      <c r="I248" s="2">
        <v>5.0999999999999996</v>
      </c>
    </row>
    <row r="249" spans="1:9">
      <c r="A249" t="s">
        <v>66</v>
      </c>
      <c r="B249" t="s">
        <v>76</v>
      </c>
      <c r="C249" t="s">
        <v>114</v>
      </c>
      <c r="D249" t="s">
        <v>65</v>
      </c>
      <c r="E249" s="2">
        <v>1.57</v>
      </c>
      <c r="F249" s="2">
        <v>2.66</v>
      </c>
      <c r="G249" s="2">
        <v>3.29</v>
      </c>
      <c r="H249" s="2">
        <v>4.0599999999999996</v>
      </c>
      <c r="I249" s="2">
        <v>5.89</v>
      </c>
    </row>
    <row r="250" spans="1:9">
      <c r="A250" t="s">
        <v>66</v>
      </c>
      <c r="B250" t="s">
        <v>76</v>
      </c>
      <c r="C250" t="s">
        <v>117</v>
      </c>
      <c r="D250" t="s">
        <v>82</v>
      </c>
      <c r="E250" s="2">
        <v>0.57999999999999996</v>
      </c>
      <c r="F250" s="2">
        <v>1.0900000000000001</v>
      </c>
      <c r="G250" s="2">
        <v>1.51</v>
      </c>
      <c r="H250" s="2">
        <v>2.12</v>
      </c>
      <c r="I250" s="2">
        <v>3.68</v>
      </c>
    </row>
    <row r="251" spans="1:9">
      <c r="A251" t="s">
        <v>66</v>
      </c>
      <c r="B251" t="s">
        <v>76</v>
      </c>
      <c r="C251" t="s">
        <v>117</v>
      </c>
      <c r="D251" t="s">
        <v>80</v>
      </c>
      <c r="E251" s="2">
        <v>0.55000000000000004</v>
      </c>
      <c r="F251" s="2">
        <v>1.1000000000000001</v>
      </c>
      <c r="G251" s="2">
        <v>1.56</v>
      </c>
      <c r="H251" s="2">
        <v>2.11</v>
      </c>
      <c r="I251" s="2">
        <v>3.33</v>
      </c>
    </row>
    <row r="252" spans="1:9">
      <c r="A252" t="s">
        <v>66</v>
      </c>
      <c r="B252" t="s">
        <v>76</v>
      </c>
      <c r="C252" t="s">
        <v>117</v>
      </c>
      <c r="D252" t="s">
        <v>81</v>
      </c>
      <c r="E252" s="2">
        <v>0.71</v>
      </c>
      <c r="F252" s="2">
        <v>1.2</v>
      </c>
      <c r="G252" s="2">
        <v>1.66</v>
      </c>
      <c r="H252" s="2">
        <v>2.31</v>
      </c>
      <c r="I252" s="2">
        <v>4.16</v>
      </c>
    </row>
    <row r="253" spans="1:9">
      <c r="A253" t="s">
        <v>66</v>
      </c>
      <c r="B253" t="s">
        <v>76</v>
      </c>
      <c r="C253" t="s">
        <v>117</v>
      </c>
      <c r="D253" t="s">
        <v>65</v>
      </c>
      <c r="E253" s="2">
        <v>0.62</v>
      </c>
      <c r="F253" s="2">
        <v>1.1100000000000001</v>
      </c>
      <c r="G253" s="2">
        <v>1.63</v>
      </c>
      <c r="H253" s="2">
        <v>2.35</v>
      </c>
      <c r="I253" s="2">
        <v>4.26</v>
      </c>
    </row>
    <row r="254" spans="1:9">
      <c r="A254" t="s">
        <v>66</v>
      </c>
      <c r="B254" t="s">
        <v>76</v>
      </c>
      <c r="C254" t="s">
        <v>113</v>
      </c>
      <c r="D254" t="s">
        <v>82</v>
      </c>
      <c r="E254" s="2">
        <v>0.49</v>
      </c>
      <c r="F254" s="2">
        <v>0.77</v>
      </c>
      <c r="G254" s="2">
        <v>0.96</v>
      </c>
      <c r="H254" s="2">
        <v>1.27</v>
      </c>
      <c r="I254" s="2">
        <v>1.88</v>
      </c>
    </row>
    <row r="255" spans="1:9">
      <c r="A255" t="s">
        <v>66</v>
      </c>
      <c r="B255" t="s">
        <v>76</v>
      </c>
      <c r="C255" t="s">
        <v>113</v>
      </c>
      <c r="D255" t="s">
        <v>80</v>
      </c>
      <c r="E255" s="2">
        <v>0.49</v>
      </c>
      <c r="F255" s="2">
        <v>0.81</v>
      </c>
      <c r="G255" s="2">
        <v>1.06</v>
      </c>
      <c r="H255" s="2">
        <v>1.36</v>
      </c>
      <c r="I255" s="2">
        <v>2.15</v>
      </c>
    </row>
    <row r="256" spans="1:9">
      <c r="A256" t="s">
        <v>66</v>
      </c>
      <c r="B256" t="s">
        <v>76</v>
      </c>
      <c r="C256" t="s">
        <v>113</v>
      </c>
      <c r="D256" t="s">
        <v>81</v>
      </c>
      <c r="E256" s="2">
        <v>0.57999999999999996</v>
      </c>
      <c r="F256" s="2">
        <v>0.86</v>
      </c>
      <c r="G256" s="2">
        <v>1.0900000000000001</v>
      </c>
      <c r="H256" s="2">
        <v>1.42</v>
      </c>
      <c r="I256" s="2">
        <v>1.98</v>
      </c>
    </row>
    <row r="257" spans="1:9">
      <c r="A257" t="s">
        <v>66</v>
      </c>
      <c r="B257" t="s">
        <v>76</v>
      </c>
      <c r="C257" t="s">
        <v>113</v>
      </c>
      <c r="D257" t="s">
        <v>65</v>
      </c>
      <c r="E257" s="2">
        <v>0.57999999999999996</v>
      </c>
      <c r="F257" s="2">
        <v>0.9</v>
      </c>
      <c r="G257" s="2">
        <v>1.1399999999999999</v>
      </c>
      <c r="H257" s="2">
        <v>1.46</v>
      </c>
      <c r="I257" s="2">
        <v>2.21</v>
      </c>
    </row>
    <row r="258" spans="1:9">
      <c r="A258" t="s">
        <v>66</v>
      </c>
      <c r="B258" t="s">
        <v>76</v>
      </c>
      <c r="C258" t="s">
        <v>116</v>
      </c>
      <c r="D258" t="s">
        <v>82</v>
      </c>
      <c r="E258" s="2">
        <v>0.59</v>
      </c>
      <c r="F258" s="2">
        <v>0.94</v>
      </c>
      <c r="G258" s="2">
        <v>1.24</v>
      </c>
      <c r="H258" s="2">
        <v>1.64</v>
      </c>
      <c r="I258" s="2">
        <v>2.77</v>
      </c>
    </row>
    <row r="259" spans="1:9">
      <c r="A259" t="s">
        <v>66</v>
      </c>
      <c r="B259" t="s">
        <v>76</v>
      </c>
      <c r="C259" t="s">
        <v>116</v>
      </c>
      <c r="D259" t="s">
        <v>80</v>
      </c>
      <c r="E259" s="2">
        <v>0.64</v>
      </c>
      <c r="F259" s="2">
        <v>1.01</v>
      </c>
      <c r="G259" s="2">
        <v>1.25</v>
      </c>
      <c r="H259" s="2">
        <v>1.63</v>
      </c>
      <c r="I259" s="2">
        <v>2.57</v>
      </c>
    </row>
    <row r="260" spans="1:9">
      <c r="A260" t="s">
        <v>66</v>
      </c>
      <c r="B260" t="s">
        <v>76</v>
      </c>
      <c r="C260" t="s">
        <v>116</v>
      </c>
      <c r="D260" t="s">
        <v>81</v>
      </c>
      <c r="E260" s="2">
        <v>0.62</v>
      </c>
      <c r="F260" s="2">
        <v>1.02</v>
      </c>
      <c r="G260" s="2">
        <v>1.3</v>
      </c>
      <c r="H260" s="2">
        <v>1.79</v>
      </c>
      <c r="I260" s="2">
        <v>3.24</v>
      </c>
    </row>
    <row r="261" spans="1:9">
      <c r="A261" t="s">
        <v>66</v>
      </c>
      <c r="B261" t="s">
        <v>76</v>
      </c>
      <c r="C261" t="s">
        <v>116</v>
      </c>
      <c r="D261" t="s">
        <v>65</v>
      </c>
      <c r="E261" s="2">
        <v>0.66</v>
      </c>
      <c r="F261" s="2">
        <v>1.1000000000000001</v>
      </c>
      <c r="G261" s="2">
        <v>1.5</v>
      </c>
      <c r="H261" s="2">
        <v>2.0499999999999998</v>
      </c>
      <c r="I261" s="2">
        <v>3.53</v>
      </c>
    </row>
    <row r="262" spans="1:9">
      <c r="A262" t="s">
        <v>66</v>
      </c>
      <c r="B262" t="s">
        <v>76</v>
      </c>
      <c r="C262" t="s">
        <v>115</v>
      </c>
      <c r="D262" t="s">
        <v>82</v>
      </c>
      <c r="E262" s="2">
        <v>0.52</v>
      </c>
      <c r="F262" s="2">
        <v>0.86</v>
      </c>
      <c r="G262" s="2">
        <v>1.18</v>
      </c>
      <c r="H262" s="2">
        <v>1.65</v>
      </c>
      <c r="I262" s="2">
        <v>3.02</v>
      </c>
    </row>
    <row r="263" spans="1:9">
      <c r="A263" t="s">
        <v>66</v>
      </c>
      <c r="B263" t="s">
        <v>76</v>
      </c>
      <c r="C263" t="s">
        <v>115</v>
      </c>
      <c r="D263" t="s">
        <v>80</v>
      </c>
      <c r="E263" s="2">
        <v>0.38</v>
      </c>
      <c r="F263" s="2">
        <v>0.94</v>
      </c>
      <c r="G263" s="2">
        <v>1.23</v>
      </c>
      <c r="H263" s="2">
        <v>1.77</v>
      </c>
      <c r="I263" s="2">
        <v>3.69</v>
      </c>
    </row>
    <row r="264" spans="1:9">
      <c r="A264" t="s">
        <v>66</v>
      </c>
      <c r="B264" t="s">
        <v>76</v>
      </c>
      <c r="C264" t="s">
        <v>115</v>
      </c>
      <c r="D264" t="s">
        <v>81</v>
      </c>
      <c r="E264" s="2">
        <v>0.56000000000000005</v>
      </c>
      <c r="F264" s="2">
        <v>1.01</v>
      </c>
      <c r="G264" s="2">
        <v>1.4</v>
      </c>
      <c r="H264" s="2">
        <v>1.93</v>
      </c>
      <c r="I264" s="2">
        <v>3.17</v>
      </c>
    </row>
    <row r="265" spans="1:9">
      <c r="A265" t="s">
        <v>66</v>
      </c>
      <c r="B265" t="s">
        <v>76</v>
      </c>
      <c r="C265" t="s">
        <v>115</v>
      </c>
      <c r="D265" t="s">
        <v>65</v>
      </c>
      <c r="E265" s="2">
        <v>0.64</v>
      </c>
      <c r="F265" s="2">
        <v>1.0900000000000001</v>
      </c>
      <c r="G265" s="2">
        <v>1.53</v>
      </c>
      <c r="H265" s="2">
        <v>2.12</v>
      </c>
      <c r="I265" s="2">
        <v>3.49</v>
      </c>
    </row>
    <row r="266" spans="1:9">
      <c r="A266" t="s">
        <v>66</v>
      </c>
      <c r="B266" t="s">
        <v>69</v>
      </c>
      <c r="C266" t="s">
        <v>112</v>
      </c>
      <c r="D266" t="s">
        <v>82</v>
      </c>
      <c r="E266" s="2">
        <v>0.73</v>
      </c>
      <c r="F266" s="2">
        <v>0.81</v>
      </c>
      <c r="G266" s="2">
        <v>0.86</v>
      </c>
      <c r="H266" s="2">
        <v>0.91</v>
      </c>
      <c r="I266" s="2">
        <v>1.01</v>
      </c>
    </row>
    <row r="267" spans="1:9">
      <c r="A267" t="s">
        <v>66</v>
      </c>
      <c r="B267" t="s">
        <v>69</v>
      </c>
      <c r="C267" t="s">
        <v>112</v>
      </c>
      <c r="D267" t="s">
        <v>80</v>
      </c>
      <c r="E267" s="2">
        <v>0.74</v>
      </c>
      <c r="F267" s="2">
        <v>0.82</v>
      </c>
      <c r="G267" s="2">
        <v>0.86</v>
      </c>
      <c r="H267" s="2">
        <v>0.91</v>
      </c>
      <c r="I267" s="2">
        <v>1</v>
      </c>
    </row>
    <row r="268" spans="1:9">
      <c r="A268" t="s">
        <v>66</v>
      </c>
      <c r="B268" t="s">
        <v>69</v>
      </c>
      <c r="C268" t="s">
        <v>112</v>
      </c>
      <c r="D268" t="s">
        <v>81</v>
      </c>
      <c r="E268" s="2">
        <v>0.72</v>
      </c>
      <c r="F268" s="2">
        <v>0.8</v>
      </c>
      <c r="G268" s="2">
        <v>0.85</v>
      </c>
      <c r="H268" s="2">
        <v>0.9</v>
      </c>
      <c r="I268" s="2">
        <v>1.06</v>
      </c>
    </row>
    <row r="269" spans="1:9">
      <c r="A269" t="s">
        <v>66</v>
      </c>
      <c r="B269" t="s">
        <v>69</v>
      </c>
      <c r="C269" t="s">
        <v>112</v>
      </c>
      <c r="D269" t="s">
        <v>65</v>
      </c>
      <c r="E269" s="2">
        <v>0.7</v>
      </c>
      <c r="F269" s="2">
        <v>0.77</v>
      </c>
      <c r="G269" s="2">
        <v>0.81</v>
      </c>
      <c r="H269" s="2">
        <v>0.86</v>
      </c>
      <c r="I269" s="2">
        <v>0.96</v>
      </c>
    </row>
    <row r="270" spans="1:9">
      <c r="A270" t="s">
        <v>66</v>
      </c>
      <c r="B270" t="s">
        <v>69</v>
      </c>
      <c r="C270" t="s">
        <v>114</v>
      </c>
      <c r="D270" t="s">
        <v>82</v>
      </c>
      <c r="E270" s="2">
        <v>0.79</v>
      </c>
      <c r="F270" s="2">
        <v>0.87</v>
      </c>
      <c r="G270" s="2">
        <v>0.9</v>
      </c>
      <c r="H270" s="2">
        <v>0.95</v>
      </c>
      <c r="I270" s="2">
        <v>1.03</v>
      </c>
    </row>
    <row r="271" spans="1:9">
      <c r="A271" t="s">
        <v>66</v>
      </c>
      <c r="B271" t="s">
        <v>69</v>
      </c>
      <c r="C271" t="s">
        <v>114</v>
      </c>
      <c r="D271" t="s">
        <v>80</v>
      </c>
      <c r="E271" s="2">
        <v>0.78</v>
      </c>
      <c r="F271" s="2">
        <v>0.87</v>
      </c>
      <c r="G271" s="2">
        <v>0.91</v>
      </c>
      <c r="H271" s="2">
        <v>0.94</v>
      </c>
      <c r="I271" s="2">
        <v>1</v>
      </c>
    </row>
    <row r="272" spans="1:9">
      <c r="A272" t="s">
        <v>66</v>
      </c>
      <c r="B272" t="s">
        <v>69</v>
      </c>
      <c r="C272" t="s">
        <v>114</v>
      </c>
      <c r="D272" t="s">
        <v>81</v>
      </c>
      <c r="E272" s="2">
        <v>0.78</v>
      </c>
      <c r="F272" s="2">
        <v>0.85</v>
      </c>
      <c r="G272" s="2">
        <v>0.88</v>
      </c>
      <c r="H272" s="2">
        <v>0.92</v>
      </c>
      <c r="I272" s="2">
        <v>1.04</v>
      </c>
    </row>
    <row r="273" spans="1:9">
      <c r="A273" t="s">
        <v>66</v>
      </c>
      <c r="B273" t="s">
        <v>69</v>
      </c>
      <c r="C273" t="s">
        <v>114</v>
      </c>
      <c r="D273" t="s">
        <v>65</v>
      </c>
      <c r="E273" s="2">
        <v>0.76</v>
      </c>
      <c r="F273" s="2">
        <v>0.83</v>
      </c>
      <c r="G273" s="2">
        <v>0.86</v>
      </c>
      <c r="H273" s="2">
        <v>0.91</v>
      </c>
      <c r="I273" s="2">
        <v>0.99</v>
      </c>
    </row>
    <row r="274" spans="1:9">
      <c r="A274" t="s">
        <v>66</v>
      </c>
      <c r="B274" t="s">
        <v>69</v>
      </c>
      <c r="C274" t="s">
        <v>117</v>
      </c>
      <c r="D274" t="s">
        <v>82</v>
      </c>
      <c r="E274" s="2">
        <v>0.74</v>
      </c>
      <c r="F274" s="2">
        <v>0.87</v>
      </c>
      <c r="G274" s="2">
        <v>0.92</v>
      </c>
      <c r="H274" s="2">
        <v>0.97</v>
      </c>
      <c r="I274" s="2">
        <v>1.1000000000000001</v>
      </c>
    </row>
    <row r="275" spans="1:9">
      <c r="A275" t="s">
        <v>66</v>
      </c>
      <c r="B275" t="s">
        <v>69</v>
      </c>
      <c r="C275" t="s">
        <v>117</v>
      </c>
      <c r="D275" t="s">
        <v>80</v>
      </c>
      <c r="E275" s="2">
        <v>0.78</v>
      </c>
      <c r="F275" s="2">
        <v>0.88</v>
      </c>
      <c r="G275" s="2">
        <v>0.92</v>
      </c>
      <c r="H275" s="2">
        <v>0.97</v>
      </c>
      <c r="I275" s="2">
        <v>1.08</v>
      </c>
    </row>
    <row r="276" spans="1:9">
      <c r="A276" t="s">
        <v>66</v>
      </c>
      <c r="B276" t="s">
        <v>69</v>
      </c>
      <c r="C276" t="s">
        <v>117</v>
      </c>
      <c r="D276" t="s">
        <v>81</v>
      </c>
      <c r="E276" s="2">
        <v>0.76</v>
      </c>
      <c r="F276" s="2">
        <v>0.84</v>
      </c>
      <c r="G276" s="2">
        <v>0.89</v>
      </c>
      <c r="H276" s="2">
        <v>0.95</v>
      </c>
      <c r="I276" s="2">
        <v>1.1000000000000001</v>
      </c>
    </row>
    <row r="277" spans="1:9">
      <c r="A277" t="s">
        <v>66</v>
      </c>
      <c r="B277" t="s">
        <v>69</v>
      </c>
      <c r="C277" t="s">
        <v>117</v>
      </c>
      <c r="D277" t="s">
        <v>65</v>
      </c>
      <c r="E277" s="2">
        <v>0.71</v>
      </c>
      <c r="F277" s="2">
        <v>0.79</v>
      </c>
      <c r="G277" s="2">
        <v>0.85</v>
      </c>
      <c r="H277" s="2">
        <v>0.91</v>
      </c>
      <c r="I277" s="2">
        <v>1.02</v>
      </c>
    </row>
    <row r="278" spans="1:9">
      <c r="A278" t="s">
        <v>66</v>
      </c>
      <c r="B278" t="s">
        <v>69</v>
      </c>
      <c r="C278" t="s">
        <v>113</v>
      </c>
      <c r="D278" t="s">
        <v>82</v>
      </c>
      <c r="E278" s="2">
        <v>0.72</v>
      </c>
      <c r="F278" s="2">
        <v>0.77</v>
      </c>
      <c r="G278" s="2">
        <v>0.81</v>
      </c>
      <c r="H278" s="2">
        <v>0.85</v>
      </c>
      <c r="I278" s="2">
        <v>0.94</v>
      </c>
    </row>
    <row r="279" spans="1:9">
      <c r="A279" t="s">
        <v>66</v>
      </c>
      <c r="B279" t="s">
        <v>69</v>
      </c>
      <c r="C279" t="s">
        <v>113</v>
      </c>
      <c r="D279" t="s">
        <v>80</v>
      </c>
      <c r="E279" s="2">
        <v>0.68</v>
      </c>
      <c r="F279" s="2">
        <v>0.76</v>
      </c>
      <c r="G279" s="2">
        <v>0.8</v>
      </c>
      <c r="H279" s="2">
        <v>0.84</v>
      </c>
      <c r="I279" s="2">
        <v>0.93</v>
      </c>
    </row>
    <row r="280" spans="1:9">
      <c r="A280" t="s">
        <v>66</v>
      </c>
      <c r="B280" t="s">
        <v>69</v>
      </c>
      <c r="C280" t="s">
        <v>113</v>
      </c>
      <c r="D280" t="s">
        <v>81</v>
      </c>
      <c r="E280" s="2">
        <v>0.7</v>
      </c>
      <c r="F280" s="2">
        <v>0.77</v>
      </c>
      <c r="G280" s="2">
        <v>0.8</v>
      </c>
      <c r="H280" s="2">
        <v>0.84</v>
      </c>
      <c r="I280" s="2">
        <v>0.91</v>
      </c>
    </row>
    <row r="281" spans="1:9">
      <c r="A281" t="s">
        <v>66</v>
      </c>
      <c r="B281" t="s">
        <v>69</v>
      </c>
      <c r="C281" t="s">
        <v>113</v>
      </c>
      <c r="D281" t="s">
        <v>65</v>
      </c>
      <c r="E281" s="2">
        <v>0.69</v>
      </c>
      <c r="F281" s="2">
        <v>0.75</v>
      </c>
      <c r="G281" s="2">
        <v>0.78</v>
      </c>
      <c r="H281" s="2">
        <v>0.82</v>
      </c>
      <c r="I281" s="2">
        <v>0.9</v>
      </c>
    </row>
    <row r="282" spans="1:9">
      <c r="A282" t="s">
        <v>66</v>
      </c>
      <c r="B282" t="s">
        <v>69</v>
      </c>
      <c r="C282" t="s">
        <v>116</v>
      </c>
      <c r="D282" t="s">
        <v>82</v>
      </c>
      <c r="E282" s="2">
        <v>0.73</v>
      </c>
      <c r="F282" s="2">
        <v>0.83</v>
      </c>
      <c r="G282" s="2">
        <v>0.89</v>
      </c>
      <c r="H282" s="2">
        <v>0.94</v>
      </c>
      <c r="I282" s="2">
        <v>1.04</v>
      </c>
    </row>
    <row r="283" spans="1:9">
      <c r="A283" t="s">
        <v>66</v>
      </c>
      <c r="B283" t="s">
        <v>69</v>
      </c>
      <c r="C283" t="s">
        <v>116</v>
      </c>
      <c r="D283" t="s">
        <v>80</v>
      </c>
      <c r="E283" s="2">
        <v>0.75</v>
      </c>
      <c r="F283" s="2">
        <v>0.81</v>
      </c>
      <c r="G283" s="2">
        <v>0.86</v>
      </c>
      <c r="H283" s="2">
        <v>0.93</v>
      </c>
      <c r="I283" s="2">
        <v>1.01</v>
      </c>
    </row>
    <row r="284" spans="1:9">
      <c r="A284" t="s">
        <v>66</v>
      </c>
      <c r="B284" t="s">
        <v>69</v>
      </c>
      <c r="C284" t="s">
        <v>116</v>
      </c>
      <c r="D284" t="s">
        <v>81</v>
      </c>
      <c r="E284" s="2">
        <v>0.72</v>
      </c>
      <c r="F284" s="2">
        <v>0.81</v>
      </c>
      <c r="G284" s="2">
        <v>0.86</v>
      </c>
      <c r="H284" s="2">
        <v>0.92</v>
      </c>
      <c r="I284" s="2">
        <v>1.1000000000000001</v>
      </c>
    </row>
    <row r="285" spans="1:9">
      <c r="A285" t="s">
        <v>66</v>
      </c>
      <c r="B285" t="s">
        <v>69</v>
      </c>
      <c r="C285" t="s">
        <v>116</v>
      </c>
      <c r="D285" t="s">
        <v>65</v>
      </c>
      <c r="E285" s="2">
        <v>0.71</v>
      </c>
      <c r="F285" s="2">
        <v>0.79</v>
      </c>
      <c r="G285" s="2">
        <v>0.83</v>
      </c>
      <c r="H285" s="2">
        <v>0.89</v>
      </c>
      <c r="I285" s="2">
        <v>0.98</v>
      </c>
    </row>
    <row r="286" spans="1:9">
      <c r="A286" t="s">
        <v>66</v>
      </c>
      <c r="B286" t="s">
        <v>69</v>
      </c>
      <c r="C286" t="s">
        <v>115</v>
      </c>
      <c r="D286" t="s">
        <v>82</v>
      </c>
      <c r="E286" s="2">
        <v>0.74</v>
      </c>
      <c r="F286" s="2">
        <v>0.83</v>
      </c>
      <c r="G286" s="2">
        <v>0.88</v>
      </c>
      <c r="H286" s="2">
        <v>0.93</v>
      </c>
      <c r="I286" s="2">
        <v>1.02</v>
      </c>
    </row>
    <row r="287" spans="1:9">
      <c r="A287" t="s">
        <v>66</v>
      </c>
      <c r="B287" t="s">
        <v>69</v>
      </c>
      <c r="C287" t="s">
        <v>115</v>
      </c>
      <c r="D287" t="s">
        <v>80</v>
      </c>
      <c r="E287" s="2">
        <v>0.78</v>
      </c>
      <c r="F287" s="2">
        <v>0.85</v>
      </c>
      <c r="G287" s="2">
        <v>0.89</v>
      </c>
      <c r="H287" s="2">
        <v>0.94</v>
      </c>
      <c r="I287" s="2">
        <v>1.06</v>
      </c>
    </row>
    <row r="288" spans="1:9">
      <c r="A288" t="s">
        <v>66</v>
      </c>
      <c r="B288" t="s">
        <v>69</v>
      </c>
      <c r="C288" t="s">
        <v>115</v>
      </c>
      <c r="D288" t="s">
        <v>81</v>
      </c>
      <c r="E288" s="2">
        <v>0.73</v>
      </c>
      <c r="F288" s="2">
        <v>0.8</v>
      </c>
      <c r="G288" s="2">
        <v>0.86</v>
      </c>
      <c r="H288" s="2">
        <v>0.91</v>
      </c>
      <c r="I288" s="2">
        <v>1.03</v>
      </c>
    </row>
    <row r="289" spans="1:9">
      <c r="A289" t="s">
        <v>66</v>
      </c>
      <c r="B289" t="s">
        <v>69</v>
      </c>
      <c r="C289" t="s">
        <v>115</v>
      </c>
      <c r="D289" t="s">
        <v>65</v>
      </c>
      <c r="E289" s="2">
        <v>0.71</v>
      </c>
      <c r="F289" s="2">
        <v>0.79</v>
      </c>
      <c r="G289" s="2">
        <v>0.84</v>
      </c>
      <c r="H289" s="2">
        <v>0.89</v>
      </c>
      <c r="I289" s="2">
        <v>0.98</v>
      </c>
    </row>
    <row r="290" spans="1:9">
      <c r="A290" t="s">
        <v>79</v>
      </c>
      <c r="B290" t="s">
        <v>68</v>
      </c>
      <c r="C290" t="s">
        <v>112</v>
      </c>
      <c r="D290" t="s">
        <v>82</v>
      </c>
      <c r="E290" s="2">
        <v>36</v>
      </c>
      <c r="F290" s="2">
        <v>46</v>
      </c>
      <c r="G290" s="2">
        <v>55.85</v>
      </c>
      <c r="H290" s="2">
        <v>65.02</v>
      </c>
      <c r="I290" s="2">
        <v>73.040000000000006</v>
      </c>
    </row>
    <row r="291" spans="1:9">
      <c r="A291" t="s">
        <v>79</v>
      </c>
      <c r="B291" t="s">
        <v>68</v>
      </c>
      <c r="C291" t="s">
        <v>112</v>
      </c>
      <c r="D291" t="s">
        <v>80</v>
      </c>
      <c r="E291" s="2">
        <v>42.12</v>
      </c>
      <c r="F291" s="2">
        <v>54.67</v>
      </c>
      <c r="G291" s="2">
        <v>61.31</v>
      </c>
      <c r="H291" s="2">
        <v>66.430000000000007</v>
      </c>
      <c r="I291" s="2">
        <v>73.150000000000006</v>
      </c>
    </row>
    <row r="292" spans="1:9">
      <c r="A292" t="s">
        <v>79</v>
      </c>
      <c r="B292" t="s">
        <v>68</v>
      </c>
      <c r="C292" t="s">
        <v>112</v>
      </c>
      <c r="D292" t="s">
        <v>81</v>
      </c>
      <c r="E292" s="2">
        <v>47.84</v>
      </c>
      <c r="F292" s="2">
        <v>57.18</v>
      </c>
      <c r="G292" s="2">
        <v>62.55</v>
      </c>
      <c r="H292" s="2">
        <v>70.8</v>
      </c>
      <c r="I292" s="2">
        <v>83.18</v>
      </c>
    </row>
    <row r="293" spans="1:9">
      <c r="A293" t="s">
        <v>79</v>
      </c>
      <c r="B293" t="s">
        <v>68</v>
      </c>
      <c r="C293" t="s">
        <v>112</v>
      </c>
      <c r="D293" t="s">
        <v>65</v>
      </c>
      <c r="E293" s="2">
        <v>41</v>
      </c>
      <c r="F293" s="2">
        <v>52</v>
      </c>
      <c r="G293" s="2">
        <v>60</v>
      </c>
      <c r="H293" s="2">
        <v>64.319999999999993</v>
      </c>
      <c r="I293" s="2">
        <v>69</v>
      </c>
    </row>
    <row r="294" spans="1:9">
      <c r="A294" t="s">
        <v>79</v>
      </c>
      <c r="B294" t="s">
        <v>68</v>
      </c>
      <c r="C294" t="s">
        <v>114</v>
      </c>
      <c r="D294" t="s">
        <v>82</v>
      </c>
      <c r="E294" s="2">
        <v>36.06</v>
      </c>
      <c r="F294" s="2">
        <v>45.12</v>
      </c>
      <c r="G294" s="2">
        <v>53.36</v>
      </c>
      <c r="H294" s="2">
        <v>62.47</v>
      </c>
      <c r="I294" s="2">
        <v>72.45</v>
      </c>
    </row>
    <row r="295" spans="1:9">
      <c r="A295" t="s">
        <v>79</v>
      </c>
      <c r="B295" t="s">
        <v>68</v>
      </c>
      <c r="C295" t="s">
        <v>114</v>
      </c>
      <c r="D295" t="s">
        <v>80</v>
      </c>
      <c r="E295" s="2">
        <v>41.79</v>
      </c>
      <c r="F295" s="2">
        <v>53.7</v>
      </c>
      <c r="G295" s="2">
        <v>60.14</v>
      </c>
      <c r="H295" s="2">
        <v>65.87</v>
      </c>
      <c r="I295" s="2">
        <v>73.64</v>
      </c>
    </row>
    <row r="296" spans="1:9">
      <c r="A296" t="s">
        <v>79</v>
      </c>
      <c r="B296" t="s">
        <v>68</v>
      </c>
      <c r="C296" t="s">
        <v>114</v>
      </c>
      <c r="D296" t="s">
        <v>81</v>
      </c>
      <c r="E296" s="2">
        <v>47.46</v>
      </c>
      <c r="F296" s="2">
        <v>55.45</v>
      </c>
      <c r="G296" s="2">
        <v>59.69</v>
      </c>
      <c r="H296" s="2">
        <v>64.56</v>
      </c>
      <c r="I296" s="2">
        <v>79.47</v>
      </c>
    </row>
    <row r="297" spans="1:9">
      <c r="A297" t="s">
        <v>79</v>
      </c>
      <c r="B297" t="s">
        <v>68</v>
      </c>
      <c r="C297" t="s">
        <v>114</v>
      </c>
      <c r="D297" t="s">
        <v>65</v>
      </c>
      <c r="E297" s="2">
        <v>41.5</v>
      </c>
      <c r="F297" s="2">
        <v>50.3</v>
      </c>
      <c r="G297" s="2">
        <v>57.99</v>
      </c>
      <c r="H297" s="2">
        <v>63</v>
      </c>
      <c r="I297" s="2">
        <v>69</v>
      </c>
    </row>
    <row r="298" spans="1:9">
      <c r="A298" t="s">
        <v>79</v>
      </c>
      <c r="B298" t="s">
        <v>68</v>
      </c>
      <c r="C298" t="s">
        <v>117</v>
      </c>
      <c r="D298" t="s">
        <v>82</v>
      </c>
      <c r="E298" s="2">
        <v>39.64</v>
      </c>
      <c r="F298" s="2">
        <v>56.1</v>
      </c>
      <c r="G298" s="2">
        <v>62.79</v>
      </c>
      <c r="H298" s="2">
        <v>69.010000000000005</v>
      </c>
      <c r="I298" s="2">
        <v>73.599999999999994</v>
      </c>
    </row>
    <row r="299" spans="1:9">
      <c r="A299" t="s">
        <v>79</v>
      </c>
      <c r="B299" t="s">
        <v>68</v>
      </c>
      <c r="C299" t="s">
        <v>117</v>
      </c>
      <c r="D299" t="s">
        <v>80</v>
      </c>
      <c r="E299" s="2">
        <v>45</v>
      </c>
      <c r="F299" s="2">
        <v>58.54</v>
      </c>
      <c r="G299" s="2">
        <v>63.79</v>
      </c>
      <c r="H299" s="2">
        <v>68.459999999999994</v>
      </c>
      <c r="I299" s="2">
        <v>74.17</v>
      </c>
    </row>
    <row r="300" spans="1:9">
      <c r="A300" t="s">
        <v>79</v>
      </c>
      <c r="B300" t="s">
        <v>68</v>
      </c>
      <c r="C300" t="s">
        <v>117</v>
      </c>
      <c r="D300" t="s">
        <v>81</v>
      </c>
      <c r="E300" s="2">
        <v>50.05</v>
      </c>
      <c r="F300" s="2">
        <v>58.73</v>
      </c>
      <c r="G300" s="2">
        <v>65.010000000000005</v>
      </c>
      <c r="H300" s="2">
        <v>72.53</v>
      </c>
      <c r="I300" s="2">
        <v>83.87</v>
      </c>
    </row>
    <row r="301" spans="1:9">
      <c r="A301" t="s">
        <v>79</v>
      </c>
      <c r="B301" t="s">
        <v>68</v>
      </c>
      <c r="C301" t="s">
        <v>117</v>
      </c>
      <c r="D301" t="s">
        <v>65</v>
      </c>
      <c r="E301" s="2">
        <v>42.71</v>
      </c>
      <c r="F301" s="2">
        <v>55.76</v>
      </c>
      <c r="G301" s="2">
        <v>61.5</v>
      </c>
      <c r="H301" s="2">
        <v>65.680000000000007</v>
      </c>
      <c r="I301" s="2">
        <v>69</v>
      </c>
    </row>
    <row r="302" spans="1:9">
      <c r="A302" t="s">
        <v>79</v>
      </c>
      <c r="B302" t="s">
        <v>68</v>
      </c>
      <c r="C302" t="s">
        <v>116</v>
      </c>
      <c r="D302" t="s">
        <v>82</v>
      </c>
      <c r="E302" s="2">
        <v>36.49</v>
      </c>
      <c r="F302" s="2">
        <v>47.82</v>
      </c>
      <c r="G302" s="2">
        <v>58.8</v>
      </c>
      <c r="H302" s="2">
        <v>67.3</v>
      </c>
      <c r="I302" s="2">
        <v>73.95</v>
      </c>
    </row>
    <row r="303" spans="1:9">
      <c r="A303" t="s">
        <v>79</v>
      </c>
      <c r="B303" t="s">
        <v>68</v>
      </c>
      <c r="C303" t="s">
        <v>116</v>
      </c>
      <c r="D303" t="s">
        <v>80</v>
      </c>
      <c r="E303" s="2">
        <v>42.58</v>
      </c>
      <c r="F303" s="2">
        <v>55.44</v>
      </c>
      <c r="G303" s="2">
        <v>62.24</v>
      </c>
      <c r="H303" s="2">
        <v>66.959999999999994</v>
      </c>
      <c r="I303" s="2">
        <v>73.790000000000006</v>
      </c>
    </row>
    <row r="304" spans="1:9">
      <c r="A304" t="s">
        <v>79</v>
      </c>
      <c r="B304" t="s">
        <v>68</v>
      </c>
      <c r="C304" t="s">
        <v>116</v>
      </c>
      <c r="D304" t="s">
        <v>81</v>
      </c>
      <c r="E304" s="2">
        <v>48.47</v>
      </c>
      <c r="F304" s="2">
        <v>61.58</v>
      </c>
      <c r="G304" s="2">
        <v>68.349999999999994</v>
      </c>
      <c r="H304" s="2">
        <v>74.73</v>
      </c>
      <c r="I304" s="2">
        <v>85.46</v>
      </c>
    </row>
    <row r="305" spans="1:9">
      <c r="A305" t="s">
        <v>79</v>
      </c>
      <c r="B305" t="s">
        <v>68</v>
      </c>
      <c r="C305" t="s">
        <v>116</v>
      </c>
      <c r="D305" t="s">
        <v>65</v>
      </c>
      <c r="E305" s="2">
        <v>41.45</v>
      </c>
      <c r="F305" s="2">
        <v>53.36</v>
      </c>
      <c r="G305" s="2">
        <v>60.43</v>
      </c>
      <c r="H305" s="2">
        <v>65</v>
      </c>
      <c r="I305" s="2">
        <v>69</v>
      </c>
    </row>
    <row r="306" spans="1:9">
      <c r="A306" t="s">
        <v>79</v>
      </c>
      <c r="B306" t="s">
        <v>68</v>
      </c>
      <c r="C306" t="s">
        <v>115</v>
      </c>
      <c r="D306" t="s">
        <v>82</v>
      </c>
      <c r="E306" s="2">
        <v>35.99</v>
      </c>
      <c r="F306" s="2">
        <v>43.82</v>
      </c>
      <c r="G306" s="2">
        <v>51.76</v>
      </c>
      <c r="H306" s="2">
        <v>60.83</v>
      </c>
      <c r="I306" s="2">
        <v>72.599999999999994</v>
      </c>
    </row>
    <row r="307" spans="1:9">
      <c r="A307" t="s">
        <v>79</v>
      </c>
      <c r="B307" t="s">
        <v>68</v>
      </c>
      <c r="C307" t="s">
        <v>115</v>
      </c>
      <c r="D307" t="s">
        <v>80</v>
      </c>
      <c r="E307" s="2">
        <v>43.94</v>
      </c>
      <c r="F307" s="2">
        <v>54.47</v>
      </c>
      <c r="G307" s="2">
        <v>61.26</v>
      </c>
      <c r="H307" s="2">
        <v>66.09</v>
      </c>
      <c r="I307" s="2">
        <v>73.03</v>
      </c>
    </row>
    <row r="308" spans="1:9">
      <c r="A308" t="s">
        <v>79</v>
      </c>
      <c r="B308" t="s">
        <v>68</v>
      </c>
      <c r="C308" t="s">
        <v>115</v>
      </c>
      <c r="D308" t="s">
        <v>81</v>
      </c>
      <c r="E308" s="2">
        <v>46.81</v>
      </c>
      <c r="F308" s="2">
        <v>52.95</v>
      </c>
      <c r="G308" s="2">
        <v>58.24</v>
      </c>
      <c r="H308" s="2">
        <v>63.85</v>
      </c>
      <c r="I308" s="2">
        <v>78.39</v>
      </c>
    </row>
    <row r="309" spans="1:9">
      <c r="A309" t="s">
        <v>79</v>
      </c>
      <c r="B309" t="s">
        <v>68</v>
      </c>
      <c r="C309" t="s">
        <v>115</v>
      </c>
      <c r="D309" t="s">
        <v>65</v>
      </c>
      <c r="E309" s="2">
        <v>41</v>
      </c>
      <c r="F309" s="2">
        <v>48.96</v>
      </c>
      <c r="G309" s="2">
        <v>56.15</v>
      </c>
      <c r="H309" s="2">
        <v>62.22</v>
      </c>
      <c r="I309" s="2">
        <v>68.95</v>
      </c>
    </row>
    <row r="310" spans="1:9">
      <c r="A310" t="s">
        <v>79</v>
      </c>
      <c r="B310" t="s">
        <v>72</v>
      </c>
      <c r="C310" t="s">
        <v>112</v>
      </c>
      <c r="D310" t="s">
        <v>82</v>
      </c>
      <c r="E310" s="2">
        <v>21.07</v>
      </c>
      <c r="F310" s="2">
        <v>29.2</v>
      </c>
      <c r="G310" s="2">
        <v>35</v>
      </c>
      <c r="H310" s="2">
        <v>42.06</v>
      </c>
      <c r="I310" s="2">
        <v>58.5</v>
      </c>
    </row>
    <row r="311" spans="1:9">
      <c r="A311" t="s">
        <v>79</v>
      </c>
      <c r="B311" t="s">
        <v>72</v>
      </c>
      <c r="C311" t="s">
        <v>112</v>
      </c>
      <c r="D311" t="s">
        <v>80</v>
      </c>
      <c r="E311" s="2">
        <v>15.78</v>
      </c>
      <c r="F311" s="2">
        <v>22.97</v>
      </c>
      <c r="G311" s="2">
        <v>28.22</v>
      </c>
      <c r="H311" s="2">
        <v>35.01</v>
      </c>
      <c r="I311" s="2">
        <v>54.97</v>
      </c>
    </row>
    <row r="312" spans="1:9">
      <c r="A312" t="s">
        <v>79</v>
      </c>
      <c r="B312" t="s">
        <v>72</v>
      </c>
      <c r="C312" t="s">
        <v>112</v>
      </c>
      <c r="D312" t="s">
        <v>81</v>
      </c>
      <c r="E312" s="2">
        <v>11.85</v>
      </c>
      <c r="F312" s="2">
        <v>18.57</v>
      </c>
      <c r="G312" s="2">
        <v>23.18</v>
      </c>
      <c r="H312" s="2">
        <v>30.06</v>
      </c>
      <c r="I312" s="2">
        <v>49.78</v>
      </c>
    </row>
    <row r="313" spans="1:9">
      <c r="A313" t="s">
        <v>79</v>
      </c>
      <c r="B313" t="s">
        <v>72</v>
      </c>
      <c r="C313" t="s">
        <v>112</v>
      </c>
      <c r="D313" t="s">
        <v>65</v>
      </c>
      <c r="E313" s="2">
        <v>11.08</v>
      </c>
      <c r="F313" s="2">
        <v>17.86</v>
      </c>
      <c r="G313" s="2">
        <v>22.77</v>
      </c>
      <c r="H313" s="2">
        <v>29.57</v>
      </c>
      <c r="I313" s="2">
        <v>48.59</v>
      </c>
    </row>
    <row r="314" spans="1:9">
      <c r="A314" t="s">
        <v>79</v>
      </c>
      <c r="B314" t="s">
        <v>72</v>
      </c>
      <c r="C314" t="s">
        <v>114</v>
      </c>
      <c r="D314" t="s">
        <v>82</v>
      </c>
      <c r="E314" s="2">
        <v>21.41</v>
      </c>
      <c r="F314" s="2">
        <v>31.52</v>
      </c>
      <c r="G314" s="2">
        <v>35.880000000000003</v>
      </c>
      <c r="H314" s="2">
        <v>42.25</v>
      </c>
      <c r="I314" s="2">
        <v>54.39</v>
      </c>
    </row>
    <row r="315" spans="1:9">
      <c r="A315" t="s">
        <v>79</v>
      </c>
      <c r="B315" t="s">
        <v>72</v>
      </c>
      <c r="C315" t="s">
        <v>114</v>
      </c>
      <c r="D315" t="s">
        <v>80</v>
      </c>
      <c r="E315" s="2">
        <v>15.32</v>
      </c>
      <c r="F315" s="2">
        <v>24.47</v>
      </c>
      <c r="G315" s="2">
        <v>30.36</v>
      </c>
      <c r="H315" s="2">
        <v>36.909999999999997</v>
      </c>
      <c r="I315" s="2">
        <v>51.3</v>
      </c>
    </row>
    <row r="316" spans="1:9">
      <c r="A316" t="s">
        <v>79</v>
      </c>
      <c r="B316" t="s">
        <v>72</v>
      </c>
      <c r="C316" t="s">
        <v>114</v>
      </c>
      <c r="D316" t="s">
        <v>81</v>
      </c>
      <c r="E316" s="2">
        <v>12.59</v>
      </c>
      <c r="F316" s="2">
        <v>20.76</v>
      </c>
      <c r="G316" s="2">
        <v>28.02</v>
      </c>
      <c r="H316" s="2">
        <v>35.340000000000003</v>
      </c>
      <c r="I316" s="2">
        <v>52.26</v>
      </c>
    </row>
    <row r="317" spans="1:9">
      <c r="A317" t="s">
        <v>79</v>
      </c>
      <c r="B317" t="s">
        <v>72</v>
      </c>
      <c r="C317" t="s">
        <v>114</v>
      </c>
      <c r="D317" t="s">
        <v>65</v>
      </c>
      <c r="E317" s="2">
        <v>13.33</v>
      </c>
      <c r="F317" s="2">
        <v>21.16</v>
      </c>
      <c r="G317" s="2">
        <v>26.79</v>
      </c>
      <c r="H317" s="2">
        <v>34.06</v>
      </c>
      <c r="I317" s="2">
        <v>52.69</v>
      </c>
    </row>
    <row r="318" spans="1:9">
      <c r="A318" t="s">
        <v>79</v>
      </c>
      <c r="B318" t="s">
        <v>72</v>
      </c>
      <c r="C318" t="s">
        <v>117</v>
      </c>
      <c r="D318" t="s">
        <v>82</v>
      </c>
      <c r="E318" s="2">
        <v>23.83</v>
      </c>
      <c r="F318" s="2">
        <v>31.95</v>
      </c>
      <c r="G318" s="2">
        <v>39.19</v>
      </c>
      <c r="H318" s="2">
        <v>51.37</v>
      </c>
      <c r="I318" s="2">
        <v>90.97</v>
      </c>
    </row>
    <row r="319" spans="1:9">
      <c r="A319" t="s">
        <v>79</v>
      </c>
      <c r="B319" t="s">
        <v>72</v>
      </c>
      <c r="C319" t="s">
        <v>117</v>
      </c>
      <c r="D319" t="s">
        <v>80</v>
      </c>
      <c r="E319" s="2">
        <v>16.760000000000002</v>
      </c>
      <c r="F319" s="2">
        <v>24.09</v>
      </c>
      <c r="G319" s="2">
        <v>32.06</v>
      </c>
      <c r="H319" s="2">
        <v>42.24</v>
      </c>
      <c r="I319" s="2">
        <v>76.31</v>
      </c>
    </row>
    <row r="320" spans="1:9">
      <c r="A320" t="s">
        <v>79</v>
      </c>
      <c r="B320" t="s">
        <v>72</v>
      </c>
      <c r="C320" t="s">
        <v>117</v>
      </c>
      <c r="D320" t="s">
        <v>81</v>
      </c>
      <c r="E320" s="2">
        <v>12.82</v>
      </c>
      <c r="F320" s="2">
        <v>21.3</v>
      </c>
      <c r="G320" s="2">
        <v>27.45</v>
      </c>
      <c r="H320" s="2">
        <v>37.380000000000003</v>
      </c>
      <c r="I320" s="2">
        <v>65.73</v>
      </c>
    </row>
    <row r="321" spans="1:9">
      <c r="A321" t="s">
        <v>79</v>
      </c>
      <c r="B321" t="s">
        <v>72</v>
      </c>
      <c r="C321" t="s">
        <v>117</v>
      </c>
      <c r="D321" t="s">
        <v>65</v>
      </c>
      <c r="E321" s="2">
        <v>12.55</v>
      </c>
      <c r="F321" s="2">
        <v>20.53</v>
      </c>
      <c r="G321" s="2">
        <v>27.31</v>
      </c>
      <c r="H321" s="2">
        <v>37.47</v>
      </c>
      <c r="I321" s="2">
        <v>71.55</v>
      </c>
    </row>
    <row r="322" spans="1:9">
      <c r="A322" t="s">
        <v>79</v>
      </c>
      <c r="B322" t="s">
        <v>72</v>
      </c>
      <c r="C322" t="s">
        <v>116</v>
      </c>
      <c r="D322" t="s">
        <v>82</v>
      </c>
      <c r="E322" s="2">
        <v>17.84</v>
      </c>
      <c r="F322" s="2">
        <v>26.95</v>
      </c>
      <c r="G322" s="2">
        <v>33.950000000000003</v>
      </c>
      <c r="H322" s="2">
        <v>41.61</v>
      </c>
      <c r="I322" s="2">
        <v>64.459999999999994</v>
      </c>
    </row>
    <row r="323" spans="1:9">
      <c r="A323" t="s">
        <v>79</v>
      </c>
      <c r="B323" t="s">
        <v>72</v>
      </c>
      <c r="C323" t="s">
        <v>116</v>
      </c>
      <c r="D323" t="s">
        <v>80</v>
      </c>
      <c r="E323" s="2">
        <v>15.03</v>
      </c>
      <c r="F323" s="2">
        <v>23.2</v>
      </c>
      <c r="G323" s="2">
        <v>27.91</v>
      </c>
      <c r="H323" s="2">
        <v>33.840000000000003</v>
      </c>
      <c r="I323" s="2">
        <v>48.69</v>
      </c>
    </row>
    <row r="324" spans="1:9">
      <c r="A324" t="s">
        <v>79</v>
      </c>
      <c r="B324" t="s">
        <v>72</v>
      </c>
      <c r="C324" t="s">
        <v>116</v>
      </c>
      <c r="D324" t="s">
        <v>81</v>
      </c>
      <c r="E324" s="2">
        <v>10.76</v>
      </c>
      <c r="F324" s="2">
        <v>15.81</v>
      </c>
      <c r="G324" s="2">
        <v>19.79</v>
      </c>
      <c r="H324" s="2">
        <v>26.03</v>
      </c>
      <c r="I324" s="2">
        <v>46.26</v>
      </c>
    </row>
    <row r="325" spans="1:9">
      <c r="A325" t="s">
        <v>79</v>
      </c>
      <c r="B325" t="s">
        <v>72</v>
      </c>
      <c r="C325" t="s">
        <v>116</v>
      </c>
      <c r="D325" t="s">
        <v>65</v>
      </c>
      <c r="E325" s="2">
        <v>10</v>
      </c>
      <c r="F325" s="2">
        <v>16.73</v>
      </c>
      <c r="G325" s="2">
        <v>21.59</v>
      </c>
      <c r="H325" s="2">
        <v>28.13</v>
      </c>
      <c r="I325" s="2">
        <v>52.98</v>
      </c>
    </row>
    <row r="326" spans="1:9">
      <c r="A326" t="s">
        <v>79</v>
      </c>
      <c r="B326" t="s">
        <v>72</v>
      </c>
      <c r="C326" t="s">
        <v>115</v>
      </c>
      <c r="D326" t="s">
        <v>82</v>
      </c>
      <c r="E326" s="2">
        <v>33.659999999999997</v>
      </c>
      <c r="F326" s="2">
        <v>48.91</v>
      </c>
      <c r="G326" s="2">
        <v>59.87</v>
      </c>
      <c r="H326" s="2">
        <v>74.75</v>
      </c>
      <c r="I326" s="2">
        <v>138.94999999999999</v>
      </c>
    </row>
    <row r="327" spans="1:9">
      <c r="A327" t="s">
        <v>79</v>
      </c>
      <c r="B327" t="s">
        <v>72</v>
      </c>
      <c r="C327" t="s">
        <v>115</v>
      </c>
      <c r="D327" t="s">
        <v>80</v>
      </c>
      <c r="E327" s="2">
        <v>28.35</v>
      </c>
      <c r="F327" s="2">
        <v>46.55</v>
      </c>
      <c r="G327" s="2">
        <v>57.63</v>
      </c>
      <c r="H327" s="2">
        <v>72.62</v>
      </c>
      <c r="I327" s="2">
        <v>87.27</v>
      </c>
    </row>
    <row r="328" spans="1:9">
      <c r="A328" t="s">
        <v>79</v>
      </c>
      <c r="B328" t="s">
        <v>72</v>
      </c>
      <c r="C328" t="s">
        <v>115</v>
      </c>
      <c r="D328" t="s">
        <v>81</v>
      </c>
      <c r="E328" s="2">
        <v>23.88</v>
      </c>
      <c r="F328" s="2">
        <v>45.01</v>
      </c>
      <c r="G328" s="2">
        <v>56.53</v>
      </c>
      <c r="H328" s="2">
        <v>69.05</v>
      </c>
      <c r="I328" s="2">
        <v>93.76</v>
      </c>
    </row>
    <row r="329" spans="1:9">
      <c r="A329" t="s">
        <v>79</v>
      </c>
      <c r="B329" t="s">
        <v>72</v>
      </c>
      <c r="C329" t="s">
        <v>115</v>
      </c>
      <c r="D329" t="s">
        <v>65</v>
      </c>
      <c r="E329" s="2">
        <v>25.24</v>
      </c>
      <c r="F329" s="2">
        <v>46.05</v>
      </c>
      <c r="G329" s="2">
        <v>56.56</v>
      </c>
      <c r="H329" s="2">
        <v>67.89</v>
      </c>
      <c r="I329" s="2">
        <v>88.38</v>
      </c>
    </row>
    <row r="330" spans="1:9">
      <c r="A330" t="s">
        <v>79</v>
      </c>
      <c r="B330" t="s">
        <v>67</v>
      </c>
      <c r="C330" t="s">
        <v>112</v>
      </c>
      <c r="D330" t="s">
        <v>82</v>
      </c>
      <c r="E330" s="2">
        <v>20.93</v>
      </c>
      <c r="F330" s="2">
        <v>24.68</v>
      </c>
      <c r="G330" s="2">
        <v>26.95</v>
      </c>
      <c r="H330" s="2">
        <v>29.78</v>
      </c>
      <c r="I330" s="2">
        <v>37.700000000000003</v>
      </c>
    </row>
    <row r="331" spans="1:9">
      <c r="A331" t="s">
        <v>79</v>
      </c>
      <c r="B331" t="s">
        <v>67</v>
      </c>
      <c r="C331" t="s">
        <v>112</v>
      </c>
      <c r="D331" t="s">
        <v>80</v>
      </c>
      <c r="E331" s="2">
        <v>21.12</v>
      </c>
      <c r="F331" s="2">
        <v>24.32</v>
      </c>
      <c r="G331" s="2">
        <v>26.38</v>
      </c>
      <c r="H331" s="2">
        <v>28.77</v>
      </c>
      <c r="I331" s="2">
        <v>35.97</v>
      </c>
    </row>
    <row r="332" spans="1:9">
      <c r="A332" t="s">
        <v>79</v>
      </c>
      <c r="B332" t="s">
        <v>67</v>
      </c>
      <c r="C332" t="s">
        <v>112</v>
      </c>
      <c r="D332" t="s">
        <v>81</v>
      </c>
      <c r="E332" s="2">
        <v>20.86</v>
      </c>
      <c r="F332" s="2">
        <v>24.51</v>
      </c>
      <c r="G332" s="2">
        <v>26.48</v>
      </c>
      <c r="H332" s="2">
        <v>28.72</v>
      </c>
      <c r="I332" s="2">
        <v>34.68</v>
      </c>
    </row>
    <row r="333" spans="1:9">
      <c r="A333" t="s">
        <v>79</v>
      </c>
      <c r="B333" t="s">
        <v>67</v>
      </c>
      <c r="C333" t="s">
        <v>112</v>
      </c>
      <c r="D333" t="s">
        <v>65</v>
      </c>
      <c r="E333" s="2">
        <v>20.89</v>
      </c>
      <c r="F333" s="2">
        <v>24.88</v>
      </c>
      <c r="G333" s="2">
        <v>27.2</v>
      </c>
      <c r="H333" s="2">
        <v>29.97</v>
      </c>
      <c r="I333" s="2">
        <v>37.799999999999997</v>
      </c>
    </row>
    <row r="334" spans="1:9">
      <c r="A334" t="s">
        <v>79</v>
      </c>
      <c r="B334" t="s">
        <v>67</v>
      </c>
      <c r="C334" t="s">
        <v>114</v>
      </c>
      <c r="D334" t="s">
        <v>82</v>
      </c>
      <c r="E334" s="2">
        <v>21.99</v>
      </c>
      <c r="F334" s="2">
        <v>25.16</v>
      </c>
      <c r="G334" s="2">
        <v>27.38</v>
      </c>
      <c r="H334" s="2">
        <v>29.88</v>
      </c>
      <c r="I334" s="2">
        <v>35.619999999999997</v>
      </c>
    </row>
    <row r="335" spans="1:9">
      <c r="A335" t="s">
        <v>79</v>
      </c>
      <c r="B335" t="s">
        <v>67</v>
      </c>
      <c r="C335" t="s">
        <v>114</v>
      </c>
      <c r="D335" t="s">
        <v>80</v>
      </c>
      <c r="E335" s="2">
        <v>21</v>
      </c>
      <c r="F335" s="2">
        <v>25.57</v>
      </c>
      <c r="G335" s="2">
        <v>26.92</v>
      </c>
      <c r="H335" s="2">
        <v>29.16</v>
      </c>
      <c r="I335" s="2">
        <v>36.14</v>
      </c>
    </row>
    <row r="336" spans="1:9">
      <c r="A336" t="s">
        <v>79</v>
      </c>
      <c r="B336" t="s">
        <v>67</v>
      </c>
      <c r="C336" t="s">
        <v>114</v>
      </c>
      <c r="D336" t="s">
        <v>81</v>
      </c>
      <c r="E336" s="2">
        <v>21.89</v>
      </c>
      <c r="F336" s="2">
        <v>25.21</v>
      </c>
      <c r="G336" s="2">
        <v>27.13</v>
      </c>
      <c r="H336" s="2">
        <v>29.18</v>
      </c>
      <c r="I336" s="2">
        <v>34.130000000000003</v>
      </c>
    </row>
    <row r="337" spans="1:9">
      <c r="A337" t="s">
        <v>79</v>
      </c>
      <c r="B337" t="s">
        <v>67</v>
      </c>
      <c r="C337" t="s">
        <v>114</v>
      </c>
      <c r="D337" t="s">
        <v>65</v>
      </c>
      <c r="E337" s="2">
        <v>22.19</v>
      </c>
      <c r="F337" s="2">
        <v>25.71</v>
      </c>
      <c r="G337" s="2">
        <v>27.71</v>
      </c>
      <c r="H337" s="2">
        <v>29.95</v>
      </c>
      <c r="I337" s="2">
        <v>35.270000000000003</v>
      </c>
    </row>
    <row r="338" spans="1:9">
      <c r="A338" t="s">
        <v>79</v>
      </c>
      <c r="B338" t="s">
        <v>67</v>
      </c>
      <c r="C338" t="s">
        <v>117</v>
      </c>
      <c r="D338" t="s">
        <v>82</v>
      </c>
      <c r="E338" s="2">
        <v>22.43</v>
      </c>
      <c r="F338" s="2">
        <v>26.79</v>
      </c>
      <c r="G338" s="2">
        <v>29.65</v>
      </c>
      <c r="H338" s="2">
        <v>32.770000000000003</v>
      </c>
      <c r="I338" s="2">
        <v>41.95</v>
      </c>
    </row>
    <row r="339" spans="1:9">
      <c r="A339" t="s">
        <v>79</v>
      </c>
      <c r="B339" t="s">
        <v>67</v>
      </c>
      <c r="C339" t="s">
        <v>117</v>
      </c>
      <c r="D339" t="s">
        <v>80</v>
      </c>
      <c r="E339" s="2">
        <v>22.19</v>
      </c>
      <c r="F339" s="2">
        <v>26.23</v>
      </c>
      <c r="G339" s="2">
        <v>28.93</v>
      </c>
      <c r="H339" s="2">
        <v>31.66</v>
      </c>
      <c r="I339" s="2">
        <v>38.67</v>
      </c>
    </row>
    <row r="340" spans="1:9">
      <c r="A340" t="s">
        <v>79</v>
      </c>
      <c r="B340" t="s">
        <v>67</v>
      </c>
      <c r="C340" t="s">
        <v>117</v>
      </c>
      <c r="D340" t="s">
        <v>81</v>
      </c>
      <c r="E340" s="2">
        <v>22.1</v>
      </c>
      <c r="F340" s="2">
        <v>25.63</v>
      </c>
      <c r="G340" s="2">
        <v>27.82</v>
      </c>
      <c r="H340" s="2">
        <v>30.62</v>
      </c>
      <c r="I340" s="2">
        <v>38.51</v>
      </c>
    </row>
    <row r="341" spans="1:9">
      <c r="A341" t="s">
        <v>79</v>
      </c>
      <c r="B341" t="s">
        <v>67</v>
      </c>
      <c r="C341" t="s">
        <v>117</v>
      </c>
      <c r="D341" t="s">
        <v>65</v>
      </c>
      <c r="E341" s="2">
        <v>21.94</v>
      </c>
      <c r="F341" s="2">
        <v>26.8</v>
      </c>
      <c r="G341" s="2">
        <v>29.76</v>
      </c>
      <c r="H341" s="2">
        <v>33.29</v>
      </c>
      <c r="I341" s="2">
        <v>42.42</v>
      </c>
    </row>
    <row r="342" spans="1:9">
      <c r="A342" t="s">
        <v>79</v>
      </c>
      <c r="B342" t="s">
        <v>67</v>
      </c>
      <c r="C342" t="s">
        <v>116</v>
      </c>
      <c r="D342" t="s">
        <v>82</v>
      </c>
      <c r="E342" s="2">
        <v>20.309999999999999</v>
      </c>
      <c r="F342" s="2">
        <v>24.79</v>
      </c>
      <c r="G342" s="2">
        <v>27.52</v>
      </c>
      <c r="H342" s="2">
        <v>31.11</v>
      </c>
      <c r="I342" s="2">
        <v>41.53</v>
      </c>
    </row>
    <row r="343" spans="1:9">
      <c r="A343" t="s">
        <v>79</v>
      </c>
      <c r="B343" t="s">
        <v>67</v>
      </c>
      <c r="C343" t="s">
        <v>116</v>
      </c>
      <c r="D343" t="s">
        <v>80</v>
      </c>
      <c r="E343" s="2">
        <v>21.29</v>
      </c>
      <c r="F343" s="2">
        <v>25.33</v>
      </c>
      <c r="G343" s="2">
        <v>26.6</v>
      </c>
      <c r="H343" s="2">
        <v>29.16</v>
      </c>
      <c r="I343" s="2">
        <v>36.89</v>
      </c>
    </row>
    <row r="344" spans="1:9">
      <c r="A344" t="s">
        <v>79</v>
      </c>
      <c r="B344" t="s">
        <v>67</v>
      </c>
      <c r="C344" t="s">
        <v>116</v>
      </c>
      <c r="D344" t="s">
        <v>81</v>
      </c>
      <c r="E344" s="2">
        <v>19.97</v>
      </c>
      <c r="F344" s="2">
        <v>23.68</v>
      </c>
      <c r="G344" s="2">
        <v>26.02</v>
      </c>
      <c r="H344" s="2">
        <v>28.55</v>
      </c>
      <c r="I344" s="2">
        <v>34.44</v>
      </c>
    </row>
    <row r="345" spans="1:9">
      <c r="A345" t="s">
        <v>79</v>
      </c>
      <c r="B345" t="s">
        <v>67</v>
      </c>
      <c r="C345" t="s">
        <v>116</v>
      </c>
      <c r="D345" t="s">
        <v>65</v>
      </c>
      <c r="E345" s="2">
        <v>20.95</v>
      </c>
      <c r="F345" s="2">
        <v>25.3</v>
      </c>
      <c r="G345" s="2">
        <v>27.74</v>
      </c>
      <c r="H345" s="2">
        <v>31.05</v>
      </c>
      <c r="I345" s="2">
        <v>40.729999999999997</v>
      </c>
    </row>
    <row r="346" spans="1:9">
      <c r="A346" t="s">
        <v>79</v>
      </c>
      <c r="B346" t="s">
        <v>67</v>
      </c>
      <c r="C346" t="s">
        <v>115</v>
      </c>
      <c r="D346" t="s">
        <v>82</v>
      </c>
      <c r="E346" s="2">
        <v>21.44</v>
      </c>
      <c r="F346" s="2">
        <v>25.41</v>
      </c>
      <c r="G346" s="2">
        <v>27.62</v>
      </c>
      <c r="H346" s="2">
        <v>30.56</v>
      </c>
      <c r="I346" s="2">
        <v>37.270000000000003</v>
      </c>
    </row>
    <row r="347" spans="1:9">
      <c r="A347" t="s">
        <v>79</v>
      </c>
      <c r="B347" t="s">
        <v>67</v>
      </c>
      <c r="C347" t="s">
        <v>115</v>
      </c>
      <c r="D347" t="s">
        <v>80</v>
      </c>
      <c r="E347" s="2">
        <v>21.69</v>
      </c>
      <c r="F347" s="2">
        <v>25.29</v>
      </c>
      <c r="G347" s="2">
        <v>27.27</v>
      </c>
      <c r="H347" s="2">
        <v>29.4</v>
      </c>
      <c r="I347" s="2">
        <v>38.200000000000003</v>
      </c>
    </row>
    <row r="348" spans="1:9">
      <c r="A348" t="s">
        <v>79</v>
      </c>
      <c r="B348" t="s">
        <v>67</v>
      </c>
      <c r="C348" t="s">
        <v>115</v>
      </c>
      <c r="D348" t="s">
        <v>81</v>
      </c>
      <c r="E348" s="2">
        <v>21.17</v>
      </c>
      <c r="F348" s="2">
        <v>25.17</v>
      </c>
      <c r="G348" s="2">
        <v>27.61</v>
      </c>
      <c r="H348" s="2">
        <v>30.25</v>
      </c>
      <c r="I348" s="2">
        <v>35.65</v>
      </c>
    </row>
    <row r="349" spans="1:9">
      <c r="A349" t="s">
        <v>79</v>
      </c>
      <c r="B349" t="s">
        <v>67</v>
      </c>
      <c r="C349" t="s">
        <v>115</v>
      </c>
      <c r="D349" t="s">
        <v>65</v>
      </c>
      <c r="E349" s="2">
        <v>22.24</v>
      </c>
      <c r="F349" s="2">
        <v>26.22</v>
      </c>
      <c r="G349" s="2">
        <v>28.52</v>
      </c>
      <c r="H349" s="2">
        <v>31.23</v>
      </c>
      <c r="I349" s="2">
        <v>37.630000000000003</v>
      </c>
    </row>
    <row r="350" spans="1:9">
      <c r="A350" t="s">
        <v>79</v>
      </c>
      <c r="B350" t="s">
        <v>74</v>
      </c>
      <c r="C350" t="s">
        <v>112</v>
      </c>
      <c r="D350" t="s">
        <v>82</v>
      </c>
      <c r="E350" s="2">
        <v>0.26</v>
      </c>
      <c r="F350" s="2">
        <v>0.5</v>
      </c>
      <c r="G350" s="2">
        <v>1.39</v>
      </c>
      <c r="H350" s="2">
        <v>2.69</v>
      </c>
      <c r="I350" s="2">
        <v>8.34</v>
      </c>
    </row>
    <row r="351" spans="1:9">
      <c r="A351" t="s">
        <v>79</v>
      </c>
      <c r="B351" t="s">
        <v>74</v>
      </c>
      <c r="C351" t="s">
        <v>112</v>
      </c>
      <c r="D351" t="s">
        <v>80</v>
      </c>
      <c r="E351" s="2">
        <v>0.14000000000000001</v>
      </c>
      <c r="F351" s="2">
        <v>0.54</v>
      </c>
      <c r="G351" s="2">
        <v>1.05</v>
      </c>
      <c r="H351" s="2">
        <v>2.2799999999999998</v>
      </c>
      <c r="I351" s="2">
        <v>7.51</v>
      </c>
    </row>
    <row r="352" spans="1:9">
      <c r="A352" t="s">
        <v>79</v>
      </c>
      <c r="B352" t="s">
        <v>74</v>
      </c>
      <c r="C352" t="s">
        <v>112</v>
      </c>
      <c r="D352" t="s">
        <v>81</v>
      </c>
      <c r="E352" s="2">
        <v>0.3</v>
      </c>
      <c r="F352" s="2">
        <v>0.56999999999999995</v>
      </c>
      <c r="G352" s="2">
        <v>1.39</v>
      </c>
      <c r="H352" s="2">
        <v>2.94</v>
      </c>
      <c r="I352" s="2">
        <v>8.5299999999999994</v>
      </c>
    </row>
    <row r="353" spans="1:9">
      <c r="A353" t="s">
        <v>79</v>
      </c>
      <c r="B353" t="s">
        <v>74</v>
      </c>
      <c r="C353" t="s">
        <v>112</v>
      </c>
      <c r="D353" t="s">
        <v>65</v>
      </c>
      <c r="E353" s="2">
        <v>0.21</v>
      </c>
      <c r="F353" s="2">
        <v>0.64</v>
      </c>
      <c r="G353" s="2">
        <v>1.22</v>
      </c>
      <c r="H353" s="2">
        <v>2.4</v>
      </c>
      <c r="I353" s="2">
        <v>7.4</v>
      </c>
    </row>
    <row r="354" spans="1:9">
      <c r="A354" t="s">
        <v>79</v>
      </c>
      <c r="B354" t="s">
        <v>74</v>
      </c>
      <c r="C354" t="s">
        <v>114</v>
      </c>
      <c r="D354" t="s">
        <v>82</v>
      </c>
      <c r="E354" s="2">
        <v>0.35</v>
      </c>
      <c r="F354" s="2">
        <v>0.59</v>
      </c>
      <c r="G354" s="2">
        <v>1.42</v>
      </c>
      <c r="H354" s="2">
        <v>2.27</v>
      </c>
      <c r="I354" s="2">
        <v>4.79</v>
      </c>
    </row>
    <row r="355" spans="1:9">
      <c r="A355" t="s">
        <v>79</v>
      </c>
      <c r="B355" t="s">
        <v>74</v>
      </c>
      <c r="C355" t="s">
        <v>114</v>
      </c>
      <c r="D355" t="s">
        <v>80</v>
      </c>
      <c r="E355" s="2">
        <v>0.23</v>
      </c>
      <c r="F355" s="2">
        <v>0.73</v>
      </c>
      <c r="G355" s="2">
        <v>1.38</v>
      </c>
      <c r="H355" s="2">
        <v>2.25</v>
      </c>
      <c r="I355" s="2">
        <v>4.42</v>
      </c>
    </row>
    <row r="356" spans="1:9">
      <c r="A356" t="s">
        <v>79</v>
      </c>
      <c r="B356" t="s">
        <v>74</v>
      </c>
      <c r="C356" t="s">
        <v>114</v>
      </c>
      <c r="D356" t="s">
        <v>81</v>
      </c>
      <c r="E356" s="2">
        <v>0.3</v>
      </c>
      <c r="F356" s="2">
        <v>0.63</v>
      </c>
      <c r="G356" s="2">
        <v>1.27</v>
      </c>
      <c r="H356" s="2">
        <v>2.23</v>
      </c>
      <c r="I356" s="2">
        <v>4.54</v>
      </c>
    </row>
    <row r="357" spans="1:9">
      <c r="A357" t="s">
        <v>79</v>
      </c>
      <c r="B357" t="s">
        <v>74</v>
      </c>
      <c r="C357" t="s">
        <v>114</v>
      </c>
      <c r="D357" t="s">
        <v>65</v>
      </c>
      <c r="E357" s="2">
        <v>0.28000000000000003</v>
      </c>
      <c r="F357" s="2">
        <v>0.77</v>
      </c>
      <c r="G357" s="2">
        <v>1.3</v>
      </c>
      <c r="H357" s="2">
        <v>2.15</v>
      </c>
      <c r="I357" s="2">
        <v>4.66</v>
      </c>
    </row>
    <row r="358" spans="1:9">
      <c r="A358" t="s">
        <v>79</v>
      </c>
      <c r="B358" t="s">
        <v>74</v>
      </c>
      <c r="C358" t="s">
        <v>117</v>
      </c>
      <c r="D358" t="s">
        <v>82</v>
      </c>
      <c r="E358" s="2">
        <v>0.35</v>
      </c>
      <c r="F358" s="2">
        <v>1.1599999999999999</v>
      </c>
      <c r="G358" s="2">
        <v>2.08</v>
      </c>
      <c r="H358" s="2">
        <v>3.59</v>
      </c>
      <c r="I358" s="2">
        <v>9.4</v>
      </c>
    </row>
    <row r="359" spans="1:9">
      <c r="A359" t="s">
        <v>79</v>
      </c>
      <c r="B359" t="s">
        <v>74</v>
      </c>
      <c r="C359" t="s">
        <v>117</v>
      </c>
      <c r="D359" t="s">
        <v>80</v>
      </c>
      <c r="E359" s="2">
        <v>0.21</v>
      </c>
      <c r="F359" s="2">
        <v>0.63</v>
      </c>
      <c r="G359" s="2">
        <v>1.1399999999999999</v>
      </c>
      <c r="H359" s="2">
        <v>2.4500000000000002</v>
      </c>
      <c r="I359" s="2">
        <v>7.31</v>
      </c>
    </row>
    <row r="360" spans="1:9">
      <c r="A360" t="s">
        <v>79</v>
      </c>
      <c r="B360" t="s">
        <v>74</v>
      </c>
      <c r="C360" t="s">
        <v>117</v>
      </c>
      <c r="D360" t="s">
        <v>81</v>
      </c>
      <c r="E360" s="2">
        <v>0.3</v>
      </c>
      <c r="F360" s="2">
        <v>0.72</v>
      </c>
      <c r="G360" s="2">
        <v>1.81</v>
      </c>
      <c r="H360" s="2">
        <v>3.44</v>
      </c>
      <c r="I360" s="2">
        <v>8.9700000000000006</v>
      </c>
    </row>
    <row r="361" spans="1:9">
      <c r="A361" t="s">
        <v>79</v>
      </c>
      <c r="B361" t="s">
        <v>74</v>
      </c>
      <c r="C361" t="s">
        <v>117</v>
      </c>
      <c r="D361" t="s">
        <v>65</v>
      </c>
      <c r="E361" s="2">
        <v>0.23</v>
      </c>
      <c r="F361" s="2">
        <v>0.76</v>
      </c>
      <c r="G361" s="2">
        <v>1.5</v>
      </c>
      <c r="H361" s="2">
        <v>2.8</v>
      </c>
      <c r="I361" s="2">
        <v>7.64</v>
      </c>
    </row>
    <row r="362" spans="1:9">
      <c r="A362" t="s">
        <v>79</v>
      </c>
      <c r="B362" t="s">
        <v>74</v>
      </c>
      <c r="C362" t="s">
        <v>116</v>
      </c>
      <c r="D362" t="s">
        <v>82</v>
      </c>
      <c r="E362" s="2">
        <v>5.43</v>
      </c>
      <c r="F362" s="2">
        <v>11.43</v>
      </c>
      <c r="G362" s="2">
        <v>14.14</v>
      </c>
      <c r="H362" s="2">
        <v>19.68</v>
      </c>
      <c r="I362" s="2">
        <v>30.89</v>
      </c>
    </row>
    <row r="363" spans="1:9">
      <c r="A363" t="s">
        <v>79</v>
      </c>
      <c r="B363" t="s">
        <v>74</v>
      </c>
      <c r="C363" t="s">
        <v>116</v>
      </c>
      <c r="D363" t="s">
        <v>80</v>
      </c>
      <c r="E363" s="2">
        <v>2.79</v>
      </c>
      <c r="F363" s="2">
        <v>10.62</v>
      </c>
      <c r="G363" s="2">
        <v>13.05</v>
      </c>
      <c r="H363" s="2">
        <v>14.41</v>
      </c>
      <c r="I363" s="2">
        <v>15.41</v>
      </c>
    </row>
    <row r="364" spans="1:9">
      <c r="A364" t="s">
        <v>79</v>
      </c>
      <c r="B364" t="s">
        <v>74</v>
      </c>
      <c r="C364" t="s">
        <v>116</v>
      </c>
      <c r="D364" t="s">
        <v>81</v>
      </c>
      <c r="E364" s="2">
        <v>5.31</v>
      </c>
      <c r="F364" s="2">
        <v>11.14</v>
      </c>
      <c r="G364" s="2">
        <v>14.05</v>
      </c>
      <c r="H364" s="2">
        <v>18.93</v>
      </c>
      <c r="I364" s="2">
        <v>28.8</v>
      </c>
    </row>
    <row r="365" spans="1:9">
      <c r="A365" t="s">
        <v>79</v>
      </c>
      <c r="B365" t="s">
        <v>74</v>
      </c>
      <c r="C365" t="s">
        <v>116</v>
      </c>
      <c r="D365" t="s">
        <v>65</v>
      </c>
      <c r="E365" s="2">
        <v>2.76</v>
      </c>
      <c r="F365" s="2">
        <v>10.78</v>
      </c>
      <c r="G365" s="2">
        <v>13.62</v>
      </c>
      <c r="H365" s="2">
        <v>17.32</v>
      </c>
      <c r="I365" s="2">
        <v>23.77</v>
      </c>
    </row>
    <row r="366" spans="1:9">
      <c r="A366" t="s">
        <v>79</v>
      </c>
      <c r="B366" t="s">
        <v>74</v>
      </c>
      <c r="C366" t="s">
        <v>115</v>
      </c>
      <c r="D366" t="s">
        <v>82</v>
      </c>
      <c r="E366" s="2">
        <v>0.33</v>
      </c>
      <c r="F366" s="2">
        <v>0.63</v>
      </c>
      <c r="G366" s="2">
        <v>1.42</v>
      </c>
      <c r="H366" s="2">
        <v>2.44</v>
      </c>
      <c r="I366" s="2">
        <v>6.2</v>
      </c>
    </row>
    <row r="367" spans="1:9">
      <c r="A367" t="s">
        <v>79</v>
      </c>
      <c r="B367" t="s">
        <v>74</v>
      </c>
      <c r="C367" t="s">
        <v>115</v>
      </c>
      <c r="D367" t="s">
        <v>80</v>
      </c>
      <c r="E367" s="2">
        <v>0.16</v>
      </c>
      <c r="F367" s="2">
        <v>0.59</v>
      </c>
      <c r="G367" s="2">
        <v>1.1000000000000001</v>
      </c>
      <c r="H367" s="2">
        <v>2.09</v>
      </c>
      <c r="I367" s="2">
        <v>6.2</v>
      </c>
    </row>
    <row r="368" spans="1:9">
      <c r="A368" t="s">
        <v>79</v>
      </c>
      <c r="B368" t="s">
        <v>74</v>
      </c>
      <c r="C368" t="s">
        <v>115</v>
      </c>
      <c r="D368" t="s">
        <v>81</v>
      </c>
      <c r="E368" s="2">
        <v>0.3</v>
      </c>
      <c r="F368" s="2">
        <v>0.52</v>
      </c>
      <c r="G368" s="2">
        <v>1.2</v>
      </c>
      <c r="H368" s="2">
        <v>2.41</v>
      </c>
      <c r="I368" s="2">
        <v>5.45</v>
      </c>
    </row>
    <row r="369" spans="1:9">
      <c r="A369" t="s">
        <v>79</v>
      </c>
      <c r="B369" t="s">
        <v>74</v>
      </c>
      <c r="C369" t="s">
        <v>115</v>
      </c>
      <c r="D369" t="s">
        <v>65</v>
      </c>
      <c r="E369" s="2">
        <v>0.28000000000000003</v>
      </c>
      <c r="F369" s="2">
        <v>0.85</v>
      </c>
      <c r="G369" s="2">
        <v>1.47</v>
      </c>
      <c r="H369" s="2">
        <v>2.4300000000000002</v>
      </c>
      <c r="I369" s="2">
        <v>5.3</v>
      </c>
    </row>
    <row r="370" spans="1:9">
      <c r="A370" t="s">
        <v>79</v>
      </c>
      <c r="B370" t="s">
        <v>71</v>
      </c>
      <c r="C370" t="s">
        <v>112</v>
      </c>
      <c r="D370" t="s">
        <v>82</v>
      </c>
      <c r="E370" s="2">
        <v>66.73</v>
      </c>
      <c r="F370" s="2">
        <v>77</v>
      </c>
      <c r="G370" s="2">
        <v>82.99</v>
      </c>
      <c r="H370" s="2">
        <v>89</v>
      </c>
      <c r="I370" s="2">
        <v>102.54</v>
      </c>
    </row>
    <row r="371" spans="1:9">
      <c r="A371" t="s">
        <v>79</v>
      </c>
      <c r="B371" t="s">
        <v>71</v>
      </c>
      <c r="C371" t="s">
        <v>112</v>
      </c>
      <c r="D371" t="s">
        <v>80</v>
      </c>
      <c r="E371" s="2">
        <v>60.84</v>
      </c>
      <c r="F371" s="2">
        <v>71.790000000000006</v>
      </c>
      <c r="G371" s="2">
        <v>78.16</v>
      </c>
      <c r="H371" s="2">
        <v>84.51</v>
      </c>
      <c r="I371" s="2">
        <v>99.66</v>
      </c>
    </row>
    <row r="372" spans="1:9">
      <c r="A372" t="s">
        <v>79</v>
      </c>
      <c r="B372" t="s">
        <v>71</v>
      </c>
      <c r="C372" t="s">
        <v>112</v>
      </c>
      <c r="D372" t="s">
        <v>81</v>
      </c>
      <c r="E372" s="2">
        <v>58.77</v>
      </c>
      <c r="F372" s="2">
        <v>72.040000000000006</v>
      </c>
      <c r="G372" s="2">
        <v>79.41</v>
      </c>
      <c r="H372" s="2">
        <v>87.04</v>
      </c>
      <c r="I372" s="2">
        <v>103.62</v>
      </c>
    </row>
    <row r="373" spans="1:9">
      <c r="A373" t="s">
        <v>79</v>
      </c>
      <c r="B373" t="s">
        <v>71</v>
      </c>
      <c r="C373" t="s">
        <v>112</v>
      </c>
      <c r="D373" t="s">
        <v>65</v>
      </c>
      <c r="E373" s="2">
        <v>66.05</v>
      </c>
      <c r="F373" s="2">
        <v>78</v>
      </c>
      <c r="G373" s="2">
        <v>84.5</v>
      </c>
      <c r="H373" s="2">
        <v>91.26</v>
      </c>
      <c r="I373" s="2">
        <v>105.45</v>
      </c>
    </row>
    <row r="374" spans="1:9">
      <c r="A374" t="s">
        <v>79</v>
      </c>
      <c r="B374" t="s">
        <v>71</v>
      </c>
      <c r="C374" t="s">
        <v>114</v>
      </c>
      <c r="D374" t="s">
        <v>82</v>
      </c>
      <c r="E374" s="2">
        <v>68.180000000000007</v>
      </c>
      <c r="F374" s="2">
        <v>78.739999999999995</v>
      </c>
      <c r="G374" s="2">
        <v>84.21</v>
      </c>
      <c r="H374" s="2">
        <v>89.85</v>
      </c>
      <c r="I374" s="2">
        <v>100.12</v>
      </c>
    </row>
    <row r="375" spans="1:9">
      <c r="A375" t="s">
        <v>79</v>
      </c>
      <c r="B375" t="s">
        <v>71</v>
      </c>
      <c r="C375" t="s">
        <v>114</v>
      </c>
      <c r="D375" t="s">
        <v>80</v>
      </c>
      <c r="E375" s="2">
        <v>61.85</v>
      </c>
      <c r="F375" s="2">
        <v>72.38</v>
      </c>
      <c r="G375" s="2">
        <v>78.099999999999994</v>
      </c>
      <c r="H375" s="2">
        <v>84.27</v>
      </c>
      <c r="I375" s="2">
        <v>99.24</v>
      </c>
    </row>
    <row r="376" spans="1:9">
      <c r="A376" t="s">
        <v>79</v>
      </c>
      <c r="B376" t="s">
        <v>71</v>
      </c>
      <c r="C376" t="s">
        <v>114</v>
      </c>
      <c r="D376" t="s">
        <v>81</v>
      </c>
      <c r="E376" s="2">
        <v>64.63</v>
      </c>
      <c r="F376" s="2">
        <v>75.94</v>
      </c>
      <c r="G376" s="2">
        <v>80.77</v>
      </c>
      <c r="H376" s="2">
        <v>88.33</v>
      </c>
      <c r="I376" s="2">
        <v>104.76</v>
      </c>
    </row>
    <row r="377" spans="1:9">
      <c r="A377" t="s">
        <v>79</v>
      </c>
      <c r="B377" t="s">
        <v>71</v>
      </c>
      <c r="C377" t="s">
        <v>114</v>
      </c>
      <c r="D377" t="s">
        <v>65</v>
      </c>
      <c r="E377" s="2">
        <v>67.77</v>
      </c>
      <c r="F377" s="2">
        <v>79.040000000000006</v>
      </c>
      <c r="G377" s="2">
        <v>85.1</v>
      </c>
      <c r="H377" s="2">
        <v>91.2</v>
      </c>
      <c r="I377" s="2">
        <v>104.04</v>
      </c>
    </row>
    <row r="378" spans="1:9">
      <c r="A378" t="s">
        <v>79</v>
      </c>
      <c r="B378" t="s">
        <v>71</v>
      </c>
      <c r="C378" t="s">
        <v>117</v>
      </c>
      <c r="D378" t="s">
        <v>82</v>
      </c>
      <c r="E378" s="2">
        <v>65.72</v>
      </c>
      <c r="F378" s="2">
        <v>75.430000000000007</v>
      </c>
      <c r="G378" s="2">
        <v>82.06</v>
      </c>
      <c r="H378" s="2">
        <v>88.09</v>
      </c>
      <c r="I378" s="2">
        <v>103.48</v>
      </c>
    </row>
    <row r="379" spans="1:9">
      <c r="A379" t="s">
        <v>79</v>
      </c>
      <c r="B379" t="s">
        <v>71</v>
      </c>
      <c r="C379" t="s">
        <v>117</v>
      </c>
      <c r="D379" t="s">
        <v>80</v>
      </c>
      <c r="E379" s="2">
        <v>58.67</v>
      </c>
      <c r="F379" s="2">
        <v>70.8</v>
      </c>
      <c r="G379" s="2">
        <v>77.260000000000005</v>
      </c>
      <c r="H379" s="2">
        <v>83.96</v>
      </c>
      <c r="I379" s="2">
        <v>98.71</v>
      </c>
    </row>
    <row r="380" spans="1:9">
      <c r="A380" t="s">
        <v>79</v>
      </c>
      <c r="B380" t="s">
        <v>71</v>
      </c>
      <c r="C380" t="s">
        <v>117</v>
      </c>
      <c r="D380" t="s">
        <v>81</v>
      </c>
      <c r="E380" s="2">
        <v>59.27</v>
      </c>
      <c r="F380" s="2">
        <v>72.28</v>
      </c>
      <c r="G380" s="2">
        <v>78.930000000000007</v>
      </c>
      <c r="H380" s="2">
        <v>87.52</v>
      </c>
      <c r="I380" s="2">
        <v>106.01</v>
      </c>
    </row>
    <row r="381" spans="1:9">
      <c r="A381" t="s">
        <v>79</v>
      </c>
      <c r="B381" t="s">
        <v>71</v>
      </c>
      <c r="C381" t="s">
        <v>117</v>
      </c>
      <c r="D381" t="s">
        <v>65</v>
      </c>
      <c r="E381" s="2">
        <v>63.14</v>
      </c>
      <c r="F381" s="2">
        <v>75.099999999999994</v>
      </c>
      <c r="G381" s="2">
        <v>81.42</v>
      </c>
      <c r="H381" s="2">
        <v>88.25</v>
      </c>
      <c r="I381" s="2">
        <v>103.5</v>
      </c>
    </row>
    <row r="382" spans="1:9">
      <c r="A382" t="s">
        <v>79</v>
      </c>
      <c r="B382" t="s">
        <v>71</v>
      </c>
      <c r="C382" t="s">
        <v>116</v>
      </c>
      <c r="D382" t="s">
        <v>82</v>
      </c>
      <c r="E382" s="2">
        <v>63.48</v>
      </c>
      <c r="F382" s="2">
        <v>76.48</v>
      </c>
      <c r="G382" s="2">
        <v>82.11</v>
      </c>
      <c r="H382" s="2">
        <v>89.23</v>
      </c>
      <c r="I382" s="2">
        <v>107.08</v>
      </c>
    </row>
    <row r="383" spans="1:9">
      <c r="A383" t="s">
        <v>79</v>
      </c>
      <c r="B383" t="s">
        <v>71</v>
      </c>
      <c r="C383" t="s">
        <v>116</v>
      </c>
      <c r="D383" t="s">
        <v>80</v>
      </c>
      <c r="E383" s="2">
        <v>62.95</v>
      </c>
      <c r="F383" s="2">
        <v>74.67</v>
      </c>
      <c r="G383" s="2">
        <v>81.239999999999995</v>
      </c>
      <c r="H383" s="2">
        <v>86.26</v>
      </c>
      <c r="I383" s="2">
        <v>97.9</v>
      </c>
    </row>
    <row r="384" spans="1:9">
      <c r="A384" t="s">
        <v>79</v>
      </c>
      <c r="B384" t="s">
        <v>71</v>
      </c>
      <c r="C384" t="s">
        <v>116</v>
      </c>
      <c r="D384" t="s">
        <v>81</v>
      </c>
      <c r="E384" s="2">
        <v>56.38</v>
      </c>
      <c r="F384" s="2">
        <v>68.09</v>
      </c>
      <c r="G384" s="2">
        <v>75</v>
      </c>
      <c r="H384" s="2">
        <v>83.86</v>
      </c>
      <c r="I384" s="2">
        <v>104.01</v>
      </c>
    </row>
    <row r="385" spans="1:9">
      <c r="A385" t="s">
        <v>79</v>
      </c>
      <c r="B385" t="s">
        <v>71</v>
      </c>
      <c r="C385" t="s">
        <v>116</v>
      </c>
      <c r="D385" t="s">
        <v>65</v>
      </c>
      <c r="E385" s="2">
        <v>64.81</v>
      </c>
      <c r="F385" s="2">
        <v>77.69</v>
      </c>
      <c r="G385" s="2">
        <v>84.64</v>
      </c>
      <c r="H385" s="2">
        <v>91.96</v>
      </c>
      <c r="I385" s="2">
        <v>106.59</v>
      </c>
    </row>
    <row r="386" spans="1:9">
      <c r="A386" t="s">
        <v>79</v>
      </c>
      <c r="B386" t="s">
        <v>71</v>
      </c>
      <c r="C386" t="s">
        <v>115</v>
      </c>
      <c r="D386" t="s">
        <v>82</v>
      </c>
      <c r="E386" s="2">
        <v>68.459999999999994</v>
      </c>
      <c r="F386" s="2">
        <v>79.3</v>
      </c>
      <c r="G386" s="2">
        <v>85.31</v>
      </c>
      <c r="H386" s="2">
        <v>91.12</v>
      </c>
      <c r="I386" s="2">
        <v>105.41</v>
      </c>
    </row>
    <row r="387" spans="1:9">
      <c r="A387" t="s">
        <v>79</v>
      </c>
      <c r="B387" t="s">
        <v>71</v>
      </c>
      <c r="C387" t="s">
        <v>115</v>
      </c>
      <c r="D387" t="s">
        <v>80</v>
      </c>
      <c r="E387" s="2">
        <v>60.74</v>
      </c>
      <c r="F387" s="2">
        <v>72.64</v>
      </c>
      <c r="G387" s="2">
        <v>80.16</v>
      </c>
      <c r="H387" s="2">
        <v>87.11</v>
      </c>
      <c r="I387" s="2">
        <v>101.9</v>
      </c>
    </row>
    <row r="388" spans="1:9">
      <c r="A388" t="s">
        <v>79</v>
      </c>
      <c r="B388" t="s">
        <v>71</v>
      </c>
      <c r="C388" t="s">
        <v>115</v>
      </c>
      <c r="D388" t="s">
        <v>81</v>
      </c>
      <c r="E388" s="2">
        <v>63.84</v>
      </c>
      <c r="F388" s="2">
        <v>76.25</v>
      </c>
      <c r="G388" s="2">
        <v>83.79</v>
      </c>
      <c r="H388" s="2">
        <v>91.53</v>
      </c>
      <c r="I388" s="2">
        <v>110.46</v>
      </c>
    </row>
    <row r="389" spans="1:9">
      <c r="A389" t="s">
        <v>79</v>
      </c>
      <c r="B389" t="s">
        <v>71</v>
      </c>
      <c r="C389" t="s">
        <v>115</v>
      </c>
      <c r="D389" t="s">
        <v>65</v>
      </c>
      <c r="E389" s="2">
        <v>68.62</v>
      </c>
      <c r="F389" s="2">
        <v>81.06</v>
      </c>
      <c r="G389" s="2">
        <v>87.43</v>
      </c>
      <c r="H389" s="2">
        <v>94.27</v>
      </c>
      <c r="I389" s="2">
        <v>108.89</v>
      </c>
    </row>
    <row r="390" spans="1:9">
      <c r="A390" t="s">
        <v>79</v>
      </c>
      <c r="B390" t="s">
        <v>78</v>
      </c>
      <c r="C390" t="s">
        <v>112</v>
      </c>
      <c r="D390" t="s">
        <v>82</v>
      </c>
      <c r="E390" s="2">
        <v>4.28</v>
      </c>
      <c r="F390" s="2">
        <v>4.83</v>
      </c>
      <c r="G390" s="2">
        <v>5.16</v>
      </c>
      <c r="H390" s="2">
        <v>5.51</v>
      </c>
      <c r="I390" s="2">
        <v>6.64</v>
      </c>
    </row>
    <row r="391" spans="1:9">
      <c r="A391" t="s">
        <v>79</v>
      </c>
      <c r="B391" t="s">
        <v>78</v>
      </c>
      <c r="C391" t="s">
        <v>112</v>
      </c>
      <c r="D391" t="s">
        <v>80</v>
      </c>
      <c r="E391" s="2">
        <v>4.57</v>
      </c>
      <c r="F391" s="2">
        <v>5.15</v>
      </c>
      <c r="G391" s="2">
        <v>5.52</v>
      </c>
      <c r="H391" s="2">
        <v>5.99</v>
      </c>
      <c r="I391" s="2">
        <v>7.12</v>
      </c>
    </row>
    <row r="392" spans="1:9">
      <c r="A392" t="s">
        <v>79</v>
      </c>
      <c r="B392" t="s">
        <v>78</v>
      </c>
      <c r="C392" t="s">
        <v>112</v>
      </c>
      <c r="D392" t="s">
        <v>81</v>
      </c>
      <c r="E392" s="2">
        <v>4.57</v>
      </c>
      <c r="F392" s="2">
        <v>5.2</v>
      </c>
      <c r="G392" s="2">
        <v>5.5</v>
      </c>
      <c r="H392" s="2">
        <v>5.92</v>
      </c>
      <c r="I392" s="2">
        <v>6.96</v>
      </c>
    </row>
    <row r="393" spans="1:9">
      <c r="A393" t="s">
        <v>79</v>
      </c>
      <c r="B393" t="s">
        <v>78</v>
      </c>
      <c r="C393" t="s">
        <v>112</v>
      </c>
      <c r="D393" t="s">
        <v>65</v>
      </c>
      <c r="E393" s="2">
        <v>3.99</v>
      </c>
      <c r="F393" s="2">
        <v>4.6399999999999997</v>
      </c>
      <c r="G393" s="2">
        <v>4.9400000000000004</v>
      </c>
      <c r="H393" s="2">
        <v>5.26</v>
      </c>
      <c r="I393" s="2">
        <v>6.21</v>
      </c>
    </row>
    <row r="394" spans="1:9">
      <c r="A394" t="s">
        <v>79</v>
      </c>
      <c r="B394" t="s">
        <v>78</v>
      </c>
      <c r="C394" t="s">
        <v>114</v>
      </c>
      <c r="D394" t="s">
        <v>82</v>
      </c>
      <c r="E394" s="2">
        <v>4.2300000000000004</v>
      </c>
      <c r="F394" s="2">
        <v>4.7699999999999996</v>
      </c>
      <c r="G394" s="2">
        <v>5.0599999999999996</v>
      </c>
      <c r="H394" s="2">
        <v>5.37</v>
      </c>
      <c r="I394" s="2">
        <v>5.99</v>
      </c>
    </row>
    <row r="395" spans="1:9">
      <c r="A395" t="s">
        <v>79</v>
      </c>
      <c r="B395" t="s">
        <v>78</v>
      </c>
      <c r="C395" t="s">
        <v>114</v>
      </c>
      <c r="D395" t="s">
        <v>80</v>
      </c>
      <c r="E395" s="2">
        <v>4.51</v>
      </c>
      <c r="F395" s="2">
        <v>5.0999999999999996</v>
      </c>
      <c r="G395" s="2">
        <v>5.46</v>
      </c>
      <c r="H395" s="2">
        <v>5.7</v>
      </c>
      <c r="I395" s="2">
        <v>6.58</v>
      </c>
    </row>
    <row r="396" spans="1:9">
      <c r="A396" t="s">
        <v>79</v>
      </c>
      <c r="B396" t="s">
        <v>78</v>
      </c>
      <c r="C396" t="s">
        <v>114</v>
      </c>
      <c r="D396" t="s">
        <v>81</v>
      </c>
      <c r="E396" s="2">
        <v>4.57</v>
      </c>
      <c r="F396" s="2">
        <v>5.1100000000000003</v>
      </c>
      <c r="G396" s="2">
        <v>5.43</v>
      </c>
      <c r="H396" s="2">
        <v>5.72</v>
      </c>
      <c r="I396" s="2">
        <v>6.43</v>
      </c>
    </row>
    <row r="397" spans="1:9">
      <c r="A397" t="s">
        <v>79</v>
      </c>
      <c r="B397" t="s">
        <v>78</v>
      </c>
      <c r="C397" t="s">
        <v>114</v>
      </c>
      <c r="D397" t="s">
        <v>65</v>
      </c>
      <c r="E397" s="2">
        <v>3.94</v>
      </c>
      <c r="F397" s="2">
        <v>4.55</v>
      </c>
      <c r="G397" s="2">
        <v>4.82</v>
      </c>
      <c r="H397" s="2">
        <v>5.1100000000000003</v>
      </c>
      <c r="I397" s="2">
        <v>5.85</v>
      </c>
    </row>
    <row r="398" spans="1:9">
      <c r="A398" t="s">
        <v>79</v>
      </c>
      <c r="B398" t="s">
        <v>78</v>
      </c>
      <c r="C398" t="s">
        <v>117</v>
      </c>
      <c r="D398" t="s">
        <v>82</v>
      </c>
      <c r="E398" s="2">
        <v>5.79</v>
      </c>
      <c r="F398" s="2">
        <v>7.2</v>
      </c>
      <c r="G398" s="2">
        <v>8.14</v>
      </c>
      <c r="H398" s="2">
        <v>9.59</v>
      </c>
      <c r="I398" s="2">
        <v>15.63</v>
      </c>
    </row>
    <row r="399" spans="1:9">
      <c r="A399" t="s">
        <v>79</v>
      </c>
      <c r="B399" t="s">
        <v>78</v>
      </c>
      <c r="C399" t="s">
        <v>117</v>
      </c>
      <c r="D399" t="s">
        <v>80</v>
      </c>
      <c r="E399" s="2">
        <v>6.24</v>
      </c>
      <c r="F399" s="2">
        <v>7.28</v>
      </c>
      <c r="G399" s="2">
        <v>8.0500000000000007</v>
      </c>
      <c r="H399" s="2">
        <v>9.02</v>
      </c>
      <c r="I399" s="2">
        <v>11.93</v>
      </c>
    </row>
    <row r="400" spans="1:9">
      <c r="A400" t="s">
        <v>79</v>
      </c>
      <c r="B400" t="s">
        <v>78</v>
      </c>
      <c r="C400" t="s">
        <v>117</v>
      </c>
      <c r="D400" t="s">
        <v>81</v>
      </c>
      <c r="E400" s="2">
        <v>6.15</v>
      </c>
      <c r="F400" s="2">
        <v>7.41</v>
      </c>
      <c r="G400" s="2">
        <v>8.36</v>
      </c>
      <c r="H400" s="2">
        <v>9.85</v>
      </c>
      <c r="I400" s="2">
        <v>12.25</v>
      </c>
    </row>
    <row r="401" spans="1:9">
      <c r="A401" t="s">
        <v>79</v>
      </c>
      <c r="B401" t="s">
        <v>78</v>
      </c>
      <c r="C401" t="s">
        <v>117</v>
      </c>
      <c r="D401" t="s">
        <v>65</v>
      </c>
      <c r="E401" s="2">
        <v>5.51</v>
      </c>
      <c r="F401" s="2">
        <v>7.01</v>
      </c>
      <c r="G401" s="2">
        <v>7.72</v>
      </c>
      <c r="H401" s="2">
        <v>8.6199999999999992</v>
      </c>
      <c r="I401" s="2">
        <v>9.98</v>
      </c>
    </row>
    <row r="402" spans="1:9">
      <c r="A402" t="s">
        <v>79</v>
      </c>
      <c r="B402" t="s">
        <v>78</v>
      </c>
      <c r="C402" t="s">
        <v>116</v>
      </c>
      <c r="D402" t="s">
        <v>82</v>
      </c>
      <c r="E402" s="2">
        <v>4.33</v>
      </c>
      <c r="F402" s="2">
        <v>4.9000000000000004</v>
      </c>
      <c r="G402" s="2">
        <v>5.16</v>
      </c>
      <c r="H402" s="2">
        <v>5.52</v>
      </c>
      <c r="I402" s="2">
        <v>7.2</v>
      </c>
    </row>
    <row r="403" spans="1:9">
      <c r="A403" t="s">
        <v>79</v>
      </c>
      <c r="B403" t="s">
        <v>78</v>
      </c>
      <c r="C403" t="s">
        <v>116</v>
      </c>
      <c r="D403" t="s">
        <v>80</v>
      </c>
      <c r="E403" s="2">
        <v>4.6900000000000004</v>
      </c>
      <c r="F403" s="2">
        <v>5.22</v>
      </c>
      <c r="G403" s="2">
        <v>5.71</v>
      </c>
      <c r="H403" s="2">
        <v>6.24</v>
      </c>
      <c r="I403" s="2">
        <v>7.35</v>
      </c>
    </row>
    <row r="404" spans="1:9">
      <c r="A404" t="s">
        <v>79</v>
      </c>
      <c r="B404" t="s">
        <v>78</v>
      </c>
      <c r="C404" t="s">
        <v>116</v>
      </c>
      <c r="D404" t="s">
        <v>81</v>
      </c>
      <c r="E404" s="2">
        <v>4.4800000000000004</v>
      </c>
      <c r="F404" s="2">
        <v>5.12</v>
      </c>
      <c r="G404" s="2">
        <v>5.49</v>
      </c>
      <c r="H404" s="2">
        <v>6.01</v>
      </c>
      <c r="I404" s="2">
        <v>7.94</v>
      </c>
    </row>
    <row r="405" spans="1:9">
      <c r="A405" t="s">
        <v>79</v>
      </c>
      <c r="B405" t="s">
        <v>78</v>
      </c>
      <c r="C405" t="s">
        <v>116</v>
      </c>
      <c r="D405" t="s">
        <v>65</v>
      </c>
      <c r="E405" s="2">
        <v>3.96</v>
      </c>
      <c r="F405" s="2">
        <v>4.62</v>
      </c>
      <c r="G405" s="2">
        <v>4.93</v>
      </c>
      <c r="H405" s="2">
        <v>5.28</v>
      </c>
      <c r="I405" s="2">
        <v>6.53</v>
      </c>
    </row>
    <row r="406" spans="1:9">
      <c r="A406" t="s">
        <v>79</v>
      </c>
      <c r="B406" t="s">
        <v>78</v>
      </c>
      <c r="C406" t="s">
        <v>115</v>
      </c>
      <c r="D406" t="s">
        <v>82</v>
      </c>
      <c r="E406" s="2">
        <v>4.32</v>
      </c>
      <c r="F406" s="2">
        <v>4.8099999999999996</v>
      </c>
      <c r="G406" s="2">
        <v>5.1100000000000003</v>
      </c>
      <c r="H406" s="2">
        <v>5.45</v>
      </c>
      <c r="I406" s="2">
        <v>6.35</v>
      </c>
    </row>
    <row r="407" spans="1:9">
      <c r="A407" t="s">
        <v>79</v>
      </c>
      <c r="B407" t="s">
        <v>78</v>
      </c>
      <c r="C407" t="s">
        <v>115</v>
      </c>
      <c r="D407" t="s">
        <v>80</v>
      </c>
      <c r="E407" s="2">
        <v>4.6399999999999997</v>
      </c>
      <c r="F407" s="2">
        <v>5.13</v>
      </c>
      <c r="G407" s="2">
        <v>5.5</v>
      </c>
      <c r="H407" s="2">
        <v>5.94</v>
      </c>
      <c r="I407" s="2">
        <v>7.15</v>
      </c>
    </row>
    <row r="408" spans="1:9">
      <c r="A408" t="s">
        <v>79</v>
      </c>
      <c r="B408" t="s">
        <v>78</v>
      </c>
      <c r="C408" t="s">
        <v>115</v>
      </c>
      <c r="D408" t="s">
        <v>81</v>
      </c>
      <c r="E408" s="2">
        <v>4.57</v>
      </c>
      <c r="F408" s="2">
        <v>5.2</v>
      </c>
      <c r="G408" s="2">
        <v>5.53</v>
      </c>
      <c r="H408" s="2">
        <v>5.94</v>
      </c>
      <c r="I408" s="2">
        <v>7.02</v>
      </c>
    </row>
    <row r="409" spans="1:9">
      <c r="A409" t="s">
        <v>79</v>
      </c>
      <c r="B409" t="s">
        <v>78</v>
      </c>
      <c r="C409" t="s">
        <v>115</v>
      </c>
      <c r="D409" t="s">
        <v>65</v>
      </c>
      <c r="E409" s="2">
        <v>4.05</v>
      </c>
      <c r="F409" s="2">
        <v>4.66</v>
      </c>
      <c r="G409" s="2">
        <v>4.9400000000000004</v>
      </c>
      <c r="H409" s="2">
        <v>5.26</v>
      </c>
      <c r="I409" s="2">
        <v>6.15</v>
      </c>
    </row>
    <row r="410" spans="1:9">
      <c r="A410" t="s">
        <v>79</v>
      </c>
      <c r="B410" t="s">
        <v>75</v>
      </c>
      <c r="C410" t="s">
        <v>112</v>
      </c>
      <c r="D410" t="s">
        <v>82</v>
      </c>
      <c r="E410" s="2">
        <v>0.83</v>
      </c>
      <c r="F410" s="2">
        <v>1.1100000000000001</v>
      </c>
      <c r="G410" s="2">
        <v>1.29</v>
      </c>
      <c r="H410" s="2">
        <v>1.52</v>
      </c>
      <c r="I410" s="2">
        <v>2.09</v>
      </c>
    </row>
    <row r="411" spans="1:9">
      <c r="A411" t="s">
        <v>79</v>
      </c>
      <c r="B411" t="s">
        <v>75</v>
      </c>
      <c r="C411" t="s">
        <v>112</v>
      </c>
      <c r="D411" t="s">
        <v>80</v>
      </c>
      <c r="E411" s="2">
        <v>0.8</v>
      </c>
      <c r="F411" s="2">
        <v>1.1499999999999999</v>
      </c>
      <c r="G411" s="2">
        <v>1.4</v>
      </c>
      <c r="H411" s="2">
        <v>1.63</v>
      </c>
      <c r="I411" s="2">
        <v>2.31</v>
      </c>
    </row>
    <row r="412" spans="1:9">
      <c r="A412" t="s">
        <v>79</v>
      </c>
      <c r="B412" t="s">
        <v>75</v>
      </c>
      <c r="C412" t="s">
        <v>112</v>
      </c>
      <c r="D412" t="s">
        <v>81</v>
      </c>
      <c r="E412" s="2">
        <v>0.74</v>
      </c>
      <c r="F412" s="2">
        <v>1.04</v>
      </c>
      <c r="G412" s="2">
        <v>1.23</v>
      </c>
      <c r="H412" s="2">
        <v>1.45</v>
      </c>
      <c r="I412" s="2">
        <v>2.04</v>
      </c>
    </row>
    <row r="413" spans="1:9">
      <c r="A413" t="s">
        <v>79</v>
      </c>
      <c r="B413" t="s">
        <v>75</v>
      </c>
      <c r="C413" t="s">
        <v>112</v>
      </c>
      <c r="D413" t="s">
        <v>65</v>
      </c>
      <c r="E413" s="2">
        <v>0.83</v>
      </c>
      <c r="F413" s="2">
        <v>1.1100000000000001</v>
      </c>
      <c r="G413" s="2">
        <v>1.29</v>
      </c>
      <c r="H413" s="2">
        <v>1.51</v>
      </c>
      <c r="I413" s="2">
        <v>2.08</v>
      </c>
    </row>
    <row r="414" spans="1:9">
      <c r="A414" t="s">
        <v>79</v>
      </c>
      <c r="B414" t="s">
        <v>75</v>
      </c>
      <c r="C414" t="s">
        <v>114</v>
      </c>
      <c r="D414" t="s">
        <v>82</v>
      </c>
      <c r="E414" s="2">
        <v>0.72</v>
      </c>
      <c r="F414" s="2">
        <v>0.94</v>
      </c>
      <c r="G414" s="2">
        <v>1.06</v>
      </c>
      <c r="H414" s="2">
        <v>1.1599999999999999</v>
      </c>
      <c r="I414" s="2">
        <v>1.43</v>
      </c>
    </row>
    <row r="415" spans="1:9">
      <c r="A415" t="s">
        <v>79</v>
      </c>
      <c r="B415" t="s">
        <v>75</v>
      </c>
      <c r="C415" t="s">
        <v>114</v>
      </c>
      <c r="D415" t="s">
        <v>80</v>
      </c>
      <c r="E415" s="2">
        <v>0.63</v>
      </c>
      <c r="F415" s="2">
        <v>0.89</v>
      </c>
      <c r="G415" s="2">
        <v>1.05</v>
      </c>
      <c r="H415" s="2">
        <v>1.22</v>
      </c>
      <c r="I415" s="2">
        <v>1.6</v>
      </c>
    </row>
    <row r="416" spans="1:9">
      <c r="A416" t="s">
        <v>79</v>
      </c>
      <c r="B416" t="s">
        <v>75</v>
      </c>
      <c r="C416" t="s">
        <v>114</v>
      </c>
      <c r="D416" t="s">
        <v>81</v>
      </c>
      <c r="E416" s="2">
        <v>0.61</v>
      </c>
      <c r="F416" s="2">
        <v>0.81</v>
      </c>
      <c r="G416" s="2">
        <v>0.97</v>
      </c>
      <c r="H416" s="2">
        <v>1.0900000000000001</v>
      </c>
      <c r="I416" s="2">
        <v>1.37</v>
      </c>
    </row>
    <row r="417" spans="1:9">
      <c r="A417" t="s">
        <v>79</v>
      </c>
      <c r="B417" t="s">
        <v>75</v>
      </c>
      <c r="C417" t="s">
        <v>114</v>
      </c>
      <c r="D417" t="s">
        <v>65</v>
      </c>
      <c r="E417" s="2">
        <v>0.75</v>
      </c>
      <c r="F417" s="2">
        <v>0.95</v>
      </c>
      <c r="G417" s="2">
        <v>1.07</v>
      </c>
      <c r="H417" s="2">
        <v>1.2</v>
      </c>
      <c r="I417" s="2">
        <v>1.47</v>
      </c>
    </row>
    <row r="418" spans="1:9">
      <c r="A418" t="s">
        <v>79</v>
      </c>
      <c r="B418" t="s">
        <v>75</v>
      </c>
      <c r="C418" t="s">
        <v>117</v>
      </c>
      <c r="D418" t="s">
        <v>82</v>
      </c>
      <c r="E418" s="2">
        <v>0.73</v>
      </c>
      <c r="F418" s="2">
        <v>0.99</v>
      </c>
      <c r="G418" s="2">
        <v>1.1499999999999999</v>
      </c>
      <c r="H418" s="2">
        <v>1.36</v>
      </c>
      <c r="I418" s="2">
        <v>1.88</v>
      </c>
    </row>
    <row r="419" spans="1:9">
      <c r="A419" t="s">
        <v>79</v>
      </c>
      <c r="B419" t="s">
        <v>75</v>
      </c>
      <c r="C419" t="s">
        <v>117</v>
      </c>
      <c r="D419" t="s">
        <v>80</v>
      </c>
      <c r="E419" s="2">
        <v>0.7</v>
      </c>
      <c r="F419" s="2">
        <v>0.97</v>
      </c>
      <c r="G419" s="2">
        <v>1.1100000000000001</v>
      </c>
      <c r="H419" s="2">
        <v>1.34</v>
      </c>
      <c r="I419" s="2">
        <v>1.92</v>
      </c>
    </row>
    <row r="420" spans="1:9">
      <c r="A420" t="s">
        <v>79</v>
      </c>
      <c r="B420" t="s">
        <v>75</v>
      </c>
      <c r="C420" t="s">
        <v>117</v>
      </c>
      <c r="D420" t="s">
        <v>81</v>
      </c>
      <c r="E420" s="2">
        <v>0.7</v>
      </c>
      <c r="F420" s="2">
        <v>0.93</v>
      </c>
      <c r="G420" s="2">
        <v>1.07</v>
      </c>
      <c r="H420" s="2">
        <v>1.25</v>
      </c>
      <c r="I420" s="2">
        <v>1.79</v>
      </c>
    </row>
    <row r="421" spans="1:9">
      <c r="A421" t="s">
        <v>79</v>
      </c>
      <c r="B421" t="s">
        <v>75</v>
      </c>
      <c r="C421" t="s">
        <v>117</v>
      </c>
      <c r="D421" t="s">
        <v>65</v>
      </c>
      <c r="E421" s="2">
        <v>0.74</v>
      </c>
      <c r="F421" s="2">
        <v>0.95</v>
      </c>
      <c r="G421" s="2">
        <v>1.1000000000000001</v>
      </c>
      <c r="H421" s="2">
        <v>1.29</v>
      </c>
      <c r="I421" s="2">
        <v>1.82</v>
      </c>
    </row>
    <row r="422" spans="1:9">
      <c r="A422" t="s">
        <v>79</v>
      </c>
      <c r="B422" t="s">
        <v>75</v>
      </c>
      <c r="C422" t="s">
        <v>116</v>
      </c>
      <c r="D422" t="s">
        <v>82</v>
      </c>
      <c r="E422" s="2">
        <v>0.75</v>
      </c>
      <c r="F422" s="2">
        <v>1.04</v>
      </c>
      <c r="G422" s="2">
        <v>1.2</v>
      </c>
      <c r="H422" s="2">
        <v>1.4</v>
      </c>
      <c r="I422" s="2">
        <v>1.88</v>
      </c>
    </row>
    <row r="423" spans="1:9">
      <c r="A423" t="s">
        <v>79</v>
      </c>
      <c r="B423" t="s">
        <v>75</v>
      </c>
      <c r="C423" t="s">
        <v>116</v>
      </c>
      <c r="D423" t="s">
        <v>80</v>
      </c>
      <c r="E423" s="2">
        <v>0.78</v>
      </c>
      <c r="F423" s="2">
        <v>1.02</v>
      </c>
      <c r="G423" s="2">
        <v>1.1399999999999999</v>
      </c>
      <c r="H423" s="2">
        <v>1.31</v>
      </c>
      <c r="I423" s="2">
        <v>1.86</v>
      </c>
    </row>
    <row r="424" spans="1:9">
      <c r="A424" t="s">
        <v>79</v>
      </c>
      <c r="B424" t="s">
        <v>75</v>
      </c>
      <c r="C424" t="s">
        <v>116</v>
      </c>
      <c r="D424" t="s">
        <v>81</v>
      </c>
      <c r="E424" s="2">
        <v>0.75</v>
      </c>
      <c r="F424" s="2">
        <v>0.99</v>
      </c>
      <c r="G424" s="2">
        <v>1.1299999999999999</v>
      </c>
      <c r="H424" s="2">
        <v>1.32</v>
      </c>
      <c r="I424" s="2">
        <v>1.79</v>
      </c>
    </row>
    <row r="425" spans="1:9">
      <c r="A425" t="s">
        <v>79</v>
      </c>
      <c r="B425" t="s">
        <v>75</v>
      </c>
      <c r="C425" t="s">
        <v>116</v>
      </c>
      <c r="D425" t="s">
        <v>65</v>
      </c>
      <c r="E425" s="2">
        <v>0.78</v>
      </c>
      <c r="F425" s="2">
        <v>1.01</v>
      </c>
      <c r="G425" s="2">
        <v>1.18</v>
      </c>
      <c r="H425" s="2">
        <v>1.38</v>
      </c>
      <c r="I425" s="2">
        <v>1.93</v>
      </c>
    </row>
    <row r="426" spans="1:9">
      <c r="A426" t="s">
        <v>79</v>
      </c>
      <c r="B426" t="s">
        <v>75</v>
      </c>
      <c r="C426" t="s">
        <v>115</v>
      </c>
      <c r="D426" t="s">
        <v>82</v>
      </c>
      <c r="E426" s="2">
        <v>0.81</v>
      </c>
      <c r="F426" s="2">
        <v>1.06</v>
      </c>
      <c r="G426" s="2">
        <v>1.22</v>
      </c>
      <c r="H426" s="2">
        <v>1.39</v>
      </c>
      <c r="I426" s="2">
        <v>1.87</v>
      </c>
    </row>
    <row r="427" spans="1:9">
      <c r="A427" t="s">
        <v>79</v>
      </c>
      <c r="B427" t="s">
        <v>75</v>
      </c>
      <c r="C427" t="s">
        <v>115</v>
      </c>
      <c r="D427" t="s">
        <v>80</v>
      </c>
      <c r="E427" s="2">
        <v>0.72</v>
      </c>
      <c r="F427" s="2">
        <v>1.02</v>
      </c>
      <c r="G427" s="2">
        <v>1.2</v>
      </c>
      <c r="H427" s="2">
        <v>1.4</v>
      </c>
      <c r="I427" s="2">
        <v>1.84</v>
      </c>
    </row>
    <row r="428" spans="1:9">
      <c r="A428" t="s">
        <v>79</v>
      </c>
      <c r="B428" t="s">
        <v>75</v>
      </c>
      <c r="C428" t="s">
        <v>115</v>
      </c>
      <c r="D428" t="s">
        <v>81</v>
      </c>
      <c r="E428" s="2">
        <v>0.72</v>
      </c>
      <c r="F428" s="2">
        <v>1.01</v>
      </c>
      <c r="G428" s="2">
        <v>1.17</v>
      </c>
      <c r="H428" s="2">
        <v>1.37</v>
      </c>
      <c r="I428" s="2">
        <v>1.93</v>
      </c>
    </row>
    <row r="429" spans="1:9">
      <c r="A429" t="s">
        <v>79</v>
      </c>
      <c r="B429" t="s">
        <v>75</v>
      </c>
      <c r="C429" t="s">
        <v>115</v>
      </c>
      <c r="D429" t="s">
        <v>65</v>
      </c>
      <c r="E429" s="2">
        <v>0.8</v>
      </c>
      <c r="F429" s="2">
        <v>1.05</v>
      </c>
      <c r="G429" s="2">
        <v>1.19</v>
      </c>
      <c r="H429" s="2">
        <v>1.36</v>
      </c>
      <c r="I429" s="2">
        <v>1.79</v>
      </c>
    </row>
    <row r="430" spans="1:9">
      <c r="A430" t="s">
        <v>79</v>
      </c>
      <c r="B430" t="s">
        <v>77</v>
      </c>
      <c r="C430" t="s">
        <v>112</v>
      </c>
      <c r="D430" t="s">
        <v>82</v>
      </c>
      <c r="E430" s="2">
        <v>1.98</v>
      </c>
      <c r="F430" s="2">
        <v>2.99</v>
      </c>
      <c r="G430" s="2">
        <v>3.55</v>
      </c>
      <c r="H430" s="2">
        <v>4.1500000000000004</v>
      </c>
      <c r="I430" s="2">
        <v>5.49</v>
      </c>
    </row>
    <row r="431" spans="1:9">
      <c r="A431" t="s">
        <v>79</v>
      </c>
      <c r="B431" t="s">
        <v>77</v>
      </c>
      <c r="C431" t="s">
        <v>112</v>
      </c>
      <c r="D431" t="s">
        <v>80</v>
      </c>
      <c r="E431" s="2">
        <v>1.41</v>
      </c>
      <c r="F431" s="2">
        <v>2.4900000000000002</v>
      </c>
      <c r="G431" s="2">
        <v>3.19</v>
      </c>
      <c r="H431" s="2">
        <v>3.9</v>
      </c>
      <c r="I431" s="2">
        <v>5.24</v>
      </c>
    </row>
    <row r="432" spans="1:9">
      <c r="A432" t="s">
        <v>79</v>
      </c>
      <c r="B432" t="s">
        <v>77</v>
      </c>
      <c r="C432" t="s">
        <v>112</v>
      </c>
      <c r="D432" t="s">
        <v>81</v>
      </c>
      <c r="E432" s="2">
        <v>1.99</v>
      </c>
      <c r="F432" s="2">
        <v>3.02</v>
      </c>
      <c r="G432" s="2">
        <v>3.61</v>
      </c>
      <c r="H432" s="2">
        <v>4.1900000000000004</v>
      </c>
      <c r="I432" s="2">
        <v>5.43</v>
      </c>
    </row>
    <row r="433" spans="1:9">
      <c r="A433" t="s">
        <v>79</v>
      </c>
      <c r="B433" t="s">
        <v>77</v>
      </c>
      <c r="C433" t="s">
        <v>112</v>
      </c>
      <c r="D433" t="s">
        <v>65</v>
      </c>
      <c r="E433" s="2">
        <v>1.92</v>
      </c>
      <c r="F433" s="2">
        <v>2.88</v>
      </c>
      <c r="G433" s="2">
        <v>3.45</v>
      </c>
      <c r="H433" s="2">
        <v>4.04</v>
      </c>
      <c r="I433" s="2">
        <v>5.23</v>
      </c>
    </row>
    <row r="434" spans="1:9">
      <c r="A434" t="s">
        <v>79</v>
      </c>
      <c r="B434" t="s">
        <v>77</v>
      </c>
      <c r="C434" t="s">
        <v>114</v>
      </c>
      <c r="D434" t="s">
        <v>82</v>
      </c>
      <c r="E434" s="2">
        <v>2.2999999999999998</v>
      </c>
      <c r="F434" s="2">
        <v>3.23</v>
      </c>
      <c r="G434" s="2">
        <v>3.75</v>
      </c>
      <c r="H434" s="2">
        <v>4.3</v>
      </c>
      <c r="I434" s="2">
        <v>5.67</v>
      </c>
    </row>
    <row r="435" spans="1:9">
      <c r="A435" t="s">
        <v>79</v>
      </c>
      <c r="B435" t="s">
        <v>77</v>
      </c>
      <c r="C435" t="s">
        <v>114</v>
      </c>
      <c r="D435" t="s">
        <v>80</v>
      </c>
      <c r="E435" s="2">
        <v>1.41</v>
      </c>
      <c r="F435" s="2">
        <v>2.95</v>
      </c>
      <c r="G435" s="2">
        <v>3.81</v>
      </c>
      <c r="H435" s="2">
        <v>4.43</v>
      </c>
      <c r="I435" s="2">
        <v>5.77</v>
      </c>
    </row>
    <row r="436" spans="1:9">
      <c r="A436" t="s">
        <v>79</v>
      </c>
      <c r="B436" t="s">
        <v>77</v>
      </c>
      <c r="C436" t="s">
        <v>114</v>
      </c>
      <c r="D436" t="s">
        <v>81</v>
      </c>
      <c r="E436" s="2">
        <v>1.97</v>
      </c>
      <c r="F436" s="2">
        <v>3.23</v>
      </c>
      <c r="G436" s="2">
        <v>3.67</v>
      </c>
      <c r="H436" s="2">
        <v>4.2</v>
      </c>
      <c r="I436" s="2">
        <v>5.17</v>
      </c>
    </row>
    <row r="437" spans="1:9">
      <c r="A437" t="s">
        <v>79</v>
      </c>
      <c r="B437" t="s">
        <v>77</v>
      </c>
      <c r="C437" t="s">
        <v>114</v>
      </c>
      <c r="D437" t="s">
        <v>65</v>
      </c>
      <c r="E437" s="2">
        <v>2.37</v>
      </c>
      <c r="F437" s="2">
        <v>3.38</v>
      </c>
      <c r="G437" s="2">
        <v>3.91</v>
      </c>
      <c r="H437" s="2">
        <v>4.42</v>
      </c>
      <c r="I437" s="2">
        <v>5.47</v>
      </c>
    </row>
    <row r="438" spans="1:9">
      <c r="A438" t="s">
        <v>79</v>
      </c>
      <c r="B438" t="s">
        <v>77</v>
      </c>
      <c r="C438" t="s">
        <v>117</v>
      </c>
      <c r="D438" t="s">
        <v>82</v>
      </c>
      <c r="E438" s="2">
        <v>1.37</v>
      </c>
      <c r="F438" s="2">
        <v>2.4900000000000002</v>
      </c>
      <c r="G438" s="2">
        <v>3.04</v>
      </c>
      <c r="H438" s="2">
        <v>3.62</v>
      </c>
      <c r="I438" s="2">
        <v>4.88</v>
      </c>
    </row>
    <row r="439" spans="1:9">
      <c r="A439" t="s">
        <v>79</v>
      </c>
      <c r="B439" t="s">
        <v>77</v>
      </c>
      <c r="C439" t="s">
        <v>117</v>
      </c>
      <c r="D439" t="s">
        <v>80</v>
      </c>
      <c r="E439" s="2">
        <v>1.03</v>
      </c>
      <c r="F439" s="2">
        <v>1.73</v>
      </c>
      <c r="G439" s="2">
        <v>2.19</v>
      </c>
      <c r="H439" s="2">
        <v>2.7</v>
      </c>
      <c r="I439" s="2">
        <v>4.17</v>
      </c>
    </row>
    <row r="440" spans="1:9">
      <c r="A440" t="s">
        <v>79</v>
      </c>
      <c r="B440" t="s">
        <v>77</v>
      </c>
      <c r="C440" t="s">
        <v>117</v>
      </c>
      <c r="D440" t="s">
        <v>81</v>
      </c>
      <c r="E440" s="2">
        <v>1.69</v>
      </c>
      <c r="F440" s="2">
        <v>2.59</v>
      </c>
      <c r="G440" s="2">
        <v>3.11</v>
      </c>
      <c r="H440" s="2">
        <v>3.69</v>
      </c>
      <c r="I440" s="2">
        <v>4.6900000000000004</v>
      </c>
    </row>
    <row r="441" spans="1:9">
      <c r="A441" t="s">
        <v>79</v>
      </c>
      <c r="B441" t="s">
        <v>77</v>
      </c>
      <c r="C441" t="s">
        <v>117</v>
      </c>
      <c r="D441" t="s">
        <v>65</v>
      </c>
      <c r="E441" s="2">
        <v>1.47</v>
      </c>
      <c r="F441" s="2">
        <v>2.1800000000000002</v>
      </c>
      <c r="G441" s="2">
        <v>2.63</v>
      </c>
      <c r="H441" s="2">
        <v>3.18</v>
      </c>
      <c r="I441" s="2">
        <v>4.68</v>
      </c>
    </row>
    <row r="442" spans="1:9">
      <c r="A442" t="s">
        <v>79</v>
      </c>
      <c r="B442" t="s">
        <v>77</v>
      </c>
      <c r="C442" t="s">
        <v>116</v>
      </c>
      <c r="D442" t="s">
        <v>82</v>
      </c>
      <c r="E442" s="2">
        <v>1.67</v>
      </c>
      <c r="F442" s="2">
        <v>2.82</v>
      </c>
      <c r="G442" s="2">
        <v>3.45</v>
      </c>
      <c r="H442" s="2">
        <v>4.12</v>
      </c>
      <c r="I442" s="2">
        <v>5.16</v>
      </c>
    </row>
    <row r="443" spans="1:9">
      <c r="A443" t="s">
        <v>79</v>
      </c>
      <c r="B443" t="s">
        <v>77</v>
      </c>
      <c r="C443" t="s">
        <v>116</v>
      </c>
      <c r="D443" t="s">
        <v>80</v>
      </c>
      <c r="E443" s="2">
        <v>1.31</v>
      </c>
      <c r="F443" s="2">
        <v>2.2200000000000002</v>
      </c>
      <c r="G443" s="2">
        <v>3.2</v>
      </c>
      <c r="H443" s="2">
        <v>3.77</v>
      </c>
      <c r="I443" s="2">
        <v>4.7699999999999996</v>
      </c>
    </row>
    <row r="444" spans="1:9">
      <c r="A444" t="s">
        <v>79</v>
      </c>
      <c r="B444" t="s">
        <v>77</v>
      </c>
      <c r="C444" t="s">
        <v>116</v>
      </c>
      <c r="D444" t="s">
        <v>81</v>
      </c>
      <c r="E444" s="2">
        <v>1.86</v>
      </c>
      <c r="F444" s="2">
        <v>2.75</v>
      </c>
      <c r="G444" s="2">
        <v>3.35</v>
      </c>
      <c r="H444" s="2">
        <v>3.8</v>
      </c>
      <c r="I444" s="2">
        <v>4.79</v>
      </c>
    </row>
    <row r="445" spans="1:9">
      <c r="A445" t="s">
        <v>79</v>
      </c>
      <c r="B445" t="s">
        <v>77</v>
      </c>
      <c r="C445" t="s">
        <v>116</v>
      </c>
      <c r="D445" t="s">
        <v>65</v>
      </c>
      <c r="E445" s="2">
        <v>1.83</v>
      </c>
      <c r="F445" s="2">
        <v>2.75</v>
      </c>
      <c r="G445" s="2">
        <v>3.32</v>
      </c>
      <c r="H445" s="2">
        <v>3.89</v>
      </c>
      <c r="I445" s="2">
        <v>5.07</v>
      </c>
    </row>
    <row r="446" spans="1:9">
      <c r="A446" t="s">
        <v>79</v>
      </c>
      <c r="B446" t="s">
        <v>77</v>
      </c>
      <c r="C446" t="s">
        <v>115</v>
      </c>
      <c r="D446" t="s">
        <v>82</v>
      </c>
      <c r="E446" s="2">
        <v>1.99</v>
      </c>
      <c r="F446" s="2">
        <v>3.05</v>
      </c>
      <c r="G446" s="2">
        <v>3.61</v>
      </c>
      <c r="H446" s="2">
        <v>4.25</v>
      </c>
      <c r="I446" s="2">
        <v>5.57</v>
      </c>
    </row>
    <row r="447" spans="1:9">
      <c r="A447" t="s">
        <v>79</v>
      </c>
      <c r="B447" t="s">
        <v>77</v>
      </c>
      <c r="C447" t="s">
        <v>115</v>
      </c>
      <c r="D447" t="s">
        <v>80</v>
      </c>
      <c r="E447" s="2">
        <v>1.07</v>
      </c>
      <c r="F447" s="2">
        <v>2.4500000000000002</v>
      </c>
      <c r="G447" s="2">
        <v>3.17</v>
      </c>
      <c r="H447" s="2">
        <v>3.84</v>
      </c>
      <c r="I447" s="2">
        <v>4.88</v>
      </c>
    </row>
    <row r="448" spans="1:9">
      <c r="A448" t="s">
        <v>79</v>
      </c>
      <c r="B448" t="s">
        <v>77</v>
      </c>
      <c r="C448" t="s">
        <v>115</v>
      </c>
      <c r="D448" t="s">
        <v>81</v>
      </c>
      <c r="E448" s="2">
        <v>1.87</v>
      </c>
      <c r="F448" s="2">
        <v>3.01</v>
      </c>
      <c r="G448" s="2">
        <v>3.62</v>
      </c>
      <c r="H448" s="2">
        <v>4.18</v>
      </c>
      <c r="I448" s="2">
        <v>5.23</v>
      </c>
    </row>
    <row r="449" spans="1:9">
      <c r="A449" t="s">
        <v>79</v>
      </c>
      <c r="B449" t="s">
        <v>77</v>
      </c>
      <c r="C449" t="s">
        <v>115</v>
      </c>
      <c r="D449" t="s">
        <v>65</v>
      </c>
      <c r="E449" s="2">
        <v>1.9</v>
      </c>
      <c r="F449" s="2">
        <v>3.03</v>
      </c>
      <c r="G449" s="2">
        <v>3.67</v>
      </c>
      <c r="H449" s="2">
        <v>4.3099999999999996</v>
      </c>
      <c r="I449" s="2">
        <v>5.61</v>
      </c>
    </row>
    <row r="450" spans="1:9">
      <c r="A450" t="s">
        <v>79</v>
      </c>
      <c r="B450" t="s">
        <v>70</v>
      </c>
      <c r="C450" t="s">
        <v>112</v>
      </c>
      <c r="D450" t="s">
        <v>82</v>
      </c>
      <c r="E450" s="2">
        <v>107.59</v>
      </c>
      <c r="F450" s="2">
        <v>122.01</v>
      </c>
      <c r="G450" s="2">
        <v>131.16999999999999</v>
      </c>
      <c r="H450" s="2">
        <v>142.31</v>
      </c>
      <c r="I450" s="2">
        <v>170.37</v>
      </c>
    </row>
    <row r="451" spans="1:9">
      <c r="A451" t="s">
        <v>79</v>
      </c>
      <c r="B451" t="s">
        <v>70</v>
      </c>
      <c r="C451" t="s">
        <v>112</v>
      </c>
      <c r="D451" t="s">
        <v>80</v>
      </c>
      <c r="E451" s="2">
        <v>109.1</v>
      </c>
      <c r="F451" s="2">
        <v>126.66</v>
      </c>
      <c r="G451" s="2">
        <v>137.13</v>
      </c>
      <c r="H451" s="2">
        <v>149.84</v>
      </c>
      <c r="I451" s="2">
        <v>178.41</v>
      </c>
    </row>
    <row r="452" spans="1:9">
      <c r="A452" t="s">
        <v>79</v>
      </c>
      <c r="B452" t="s">
        <v>70</v>
      </c>
      <c r="C452" t="s">
        <v>112</v>
      </c>
      <c r="D452" t="s">
        <v>81</v>
      </c>
      <c r="E452" s="2">
        <v>108.14</v>
      </c>
      <c r="F452" s="2">
        <v>125.83</v>
      </c>
      <c r="G452" s="2">
        <v>138.38999999999999</v>
      </c>
      <c r="H452" s="2">
        <v>152.53</v>
      </c>
      <c r="I452" s="2">
        <v>186.33</v>
      </c>
    </row>
    <row r="453" spans="1:9">
      <c r="A453" t="s">
        <v>79</v>
      </c>
      <c r="B453" t="s">
        <v>70</v>
      </c>
      <c r="C453" t="s">
        <v>112</v>
      </c>
      <c r="D453" t="s">
        <v>65</v>
      </c>
      <c r="E453" s="2">
        <v>112.08</v>
      </c>
      <c r="F453" s="2">
        <v>129.72</v>
      </c>
      <c r="G453" s="2">
        <v>140.94</v>
      </c>
      <c r="H453" s="2">
        <v>153.47</v>
      </c>
      <c r="I453" s="2">
        <v>181.88</v>
      </c>
    </row>
    <row r="454" spans="1:9">
      <c r="A454" t="s">
        <v>79</v>
      </c>
      <c r="B454" t="s">
        <v>70</v>
      </c>
      <c r="C454" t="s">
        <v>114</v>
      </c>
      <c r="D454" t="s">
        <v>82</v>
      </c>
      <c r="E454" s="2">
        <v>109.62</v>
      </c>
      <c r="F454" s="2">
        <v>123.68</v>
      </c>
      <c r="G454" s="2">
        <v>132.63</v>
      </c>
      <c r="H454" s="2">
        <v>142.43</v>
      </c>
      <c r="I454" s="2">
        <v>164.92</v>
      </c>
    </row>
    <row r="455" spans="1:9">
      <c r="A455" t="s">
        <v>79</v>
      </c>
      <c r="B455" t="s">
        <v>70</v>
      </c>
      <c r="C455" t="s">
        <v>114</v>
      </c>
      <c r="D455" t="s">
        <v>80</v>
      </c>
      <c r="E455" s="2">
        <v>110.09</v>
      </c>
      <c r="F455" s="2">
        <v>127.51</v>
      </c>
      <c r="G455" s="2">
        <v>135.38999999999999</v>
      </c>
      <c r="H455" s="2">
        <v>146.44999999999999</v>
      </c>
      <c r="I455" s="2">
        <v>173.2</v>
      </c>
    </row>
    <row r="456" spans="1:9">
      <c r="A456" t="s">
        <v>79</v>
      </c>
      <c r="B456" t="s">
        <v>70</v>
      </c>
      <c r="C456" t="s">
        <v>114</v>
      </c>
      <c r="D456" t="s">
        <v>81</v>
      </c>
      <c r="E456" s="2">
        <v>110</v>
      </c>
      <c r="F456" s="2">
        <v>126.24</v>
      </c>
      <c r="G456" s="2">
        <v>138.61000000000001</v>
      </c>
      <c r="H456" s="2">
        <v>148.4</v>
      </c>
      <c r="I456" s="2">
        <v>176.93</v>
      </c>
    </row>
    <row r="457" spans="1:9">
      <c r="A457" t="s">
        <v>79</v>
      </c>
      <c r="B457" t="s">
        <v>70</v>
      </c>
      <c r="C457" t="s">
        <v>114</v>
      </c>
      <c r="D457" t="s">
        <v>65</v>
      </c>
      <c r="E457" s="2">
        <v>113.38</v>
      </c>
      <c r="F457" s="2">
        <v>129.76</v>
      </c>
      <c r="G457" s="2">
        <v>139.35</v>
      </c>
      <c r="H457" s="2">
        <v>149.91</v>
      </c>
      <c r="I457" s="2">
        <v>172.34</v>
      </c>
    </row>
    <row r="458" spans="1:9">
      <c r="A458" t="s">
        <v>79</v>
      </c>
      <c r="B458" t="s">
        <v>70</v>
      </c>
      <c r="C458" t="s">
        <v>117</v>
      </c>
      <c r="D458" t="s">
        <v>82</v>
      </c>
      <c r="E458" s="2">
        <v>110.88</v>
      </c>
      <c r="F458" s="2">
        <v>128.96</v>
      </c>
      <c r="G458" s="2">
        <v>139.37</v>
      </c>
      <c r="H458" s="2">
        <v>151.47</v>
      </c>
      <c r="I458" s="2">
        <v>177.3</v>
      </c>
    </row>
    <row r="459" spans="1:9">
      <c r="A459" t="s">
        <v>79</v>
      </c>
      <c r="B459" t="s">
        <v>70</v>
      </c>
      <c r="C459" t="s">
        <v>117</v>
      </c>
      <c r="D459" t="s">
        <v>80</v>
      </c>
      <c r="E459" s="2">
        <v>111.45</v>
      </c>
      <c r="F459" s="2">
        <v>131.77000000000001</v>
      </c>
      <c r="G459" s="2">
        <v>141.77000000000001</v>
      </c>
      <c r="H459" s="2">
        <v>152.49</v>
      </c>
      <c r="I459" s="2">
        <v>179.39</v>
      </c>
    </row>
    <row r="460" spans="1:9">
      <c r="A460" t="s">
        <v>79</v>
      </c>
      <c r="B460" t="s">
        <v>70</v>
      </c>
      <c r="C460" t="s">
        <v>117</v>
      </c>
      <c r="D460" t="s">
        <v>81</v>
      </c>
      <c r="E460" s="2">
        <v>107.66</v>
      </c>
      <c r="F460" s="2">
        <v>131.58000000000001</v>
      </c>
      <c r="G460" s="2">
        <v>144.02000000000001</v>
      </c>
      <c r="H460" s="2">
        <v>158.80000000000001</v>
      </c>
      <c r="I460" s="2">
        <v>192.46</v>
      </c>
    </row>
    <row r="461" spans="1:9">
      <c r="A461" t="s">
        <v>79</v>
      </c>
      <c r="B461" t="s">
        <v>70</v>
      </c>
      <c r="C461" t="s">
        <v>117</v>
      </c>
      <c r="D461" t="s">
        <v>65</v>
      </c>
      <c r="E461" s="2">
        <v>111.1</v>
      </c>
      <c r="F461" s="2">
        <v>131.25</v>
      </c>
      <c r="G461" s="2">
        <v>141.87</v>
      </c>
      <c r="H461" s="2">
        <v>153.30000000000001</v>
      </c>
      <c r="I461" s="2">
        <v>179.03</v>
      </c>
    </row>
    <row r="462" spans="1:9">
      <c r="A462" t="s">
        <v>79</v>
      </c>
      <c r="B462" t="s">
        <v>70</v>
      </c>
      <c r="C462" t="s">
        <v>116</v>
      </c>
      <c r="D462" t="s">
        <v>82</v>
      </c>
      <c r="E462" s="2">
        <v>106.32</v>
      </c>
      <c r="F462" s="2">
        <v>122.04</v>
      </c>
      <c r="G462" s="2">
        <v>133.07</v>
      </c>
      <c r="H462" s="2">
        <v>144.59</v>
      </c>
      <c r="I462" s="2">
        <v>175.38</v>
      </c>
    </row>
    <row r="463" spans="1:9">
      <c r="A463" t="s">
        <v>79</v>
      </c>
      <c r="B463" t="s">
        <v>70</v>
      </c>
      <c r="C463" t="s">
        <v>116</v>
      </c>
      <c r="D463" t="s">
        <v>80</v>
      </c>
      <c r="E463" s="2">
        <v>110.15</v>
      </c>
      <c r="F463" s="2">
        <v>128.02000000000001</v>
      </c>
      <c r="G463" s="2">
        <v>135.96</v>
      </c>
      <c r="H463" s="2">
        <v>147.4</v>
      </c>
      <c r="I463" s="2">
        <v>180.5</v>
      </c>
    </row>
    <row r="464" spans="1:9">
      <c r="A464" t="s">
        <v>79</v>
      </c>
      <c r="B464" t="s">
        <v>70</v>
      </c>
      <c r="C464" t="s">
        <v>116</v>
      </c>
      <c r="D464" t="s">
        <v>81</v>
      </c>
      <c r="E464" s="2">
        <v>103.96</v>
      </c>
      <c r="F464" s="2">
        <v>125.16</v>
      </c>
      <c r="G464" s="2">
        <v>135.97999999999999</v>
      </c>
      <c r="H464" s="2">
        <v>151.08000000000001</v>
      </c>
      <c r="I464" s="2">
        <v>185.32</v>
      </c>
    </row>
    <row r="465" spans="1:9">
      <c r="A465" t="s">
        <v>79</v>
      </c>
      <c r="B465" t="s">
        <v>70</v>
      </c>
      <c r="C465" t="s">
        <v>116</v>
      </c>
      <c r="D465" t="s">
        <v>65</v>
      </c>
      <c r="E465" s="2">
        <v>110.55</v>
      </c>
      <c r="F465" s="2">
        <v>128.93</v>
      </c>
      <c r="G465" s="2">
        <v>141.12</v>
      </c>
      <c r="H465" s="2">
        <v>153.41999999999999</v>
      </c>
      <c r="I465" s="2">
        <v>183.98</v>
      </c>
    </row>
    <row r="466" spans="1:9">
      <c r="A466" t="s">
        <v>79</v>
      </c>
      <c r="B466" t="s">
        <v>70</v>
      </c>
      <c r="C466" t="s">
        <v>115</v>
      </c>
      <c r="D466" t="s">
        <v>82</v>
      </c>
      <c r="E466" s="2">
        <v>109.02</v>
      </c>
      <c r="F466" s="2">
        <v>123.24</v>
      </c>
      <c r="G466" s="2">
        <v>132.6</v>
      </c>
      <c r="H466" s="2">
        <v>143.34</v>
      </c>
      <c r="I466" s="2">
        <v>170.03</v>
      </c>
    </row>
    <row r="467" spans="1:9">
      <c r="A467" t="s">
        <v>79</v>
      </c>
      <c r="B467" t="s">
        <v>70</v>
      </c>
      <c r="C467" t="s">
        <v>115</v>
      </c>
      <c r="D467" t="s">
        <v>80</v>
      </c>
      <c r="E467" s="2">
        <v>110.2</v>
      </c>
      <c r="F467" s="2">
        <v>125.05</v>
      </c>
      <c r="G467" s="2">
        <v>134.91</v>
      </c>
      <c r="H467" s="2">
        <v>148.69</v>
      </c>
      <c r="I467" s="2">
        <v>183.22</v>
      </c>
    </row>
    <row r="468" spans="1:9">
      <c r="A468" t="s">
        <v>79</v>
      </c>
      <c r="B468" t="s">
        <v>70</v>
      </c>
      <c r="C468" t="s">
        <v>115</v>
      </c>
      <c r="D468" t="s">
        <v>81</v>
      </c>
      <c r="E468" s="2">
        <v>109.1</v>
      </c>
      <c r="F468" s="2">
        <v>124.8</v>
      </c>
      <c r="G468" s="2">
        <v>137.78</v>
      </c>
      <c r="H468" s="2">
        <v>151.97</v>
      </c>
      <c r="I468" s="2">
        <v>186.02</v>
      </c>
    </row>
    <row r="469" spans="1:9">
      <c r="A469" t="s">
        <v>79</v>
      </c>
      <c r="B469" t="s">
        <v>70</v>
      </c>
      <c r="C469" t="s">
        <v>115</v>
      </c>
      <c r="D469" t="s">
        <v>65</v>
      </c>
      <c r="E469" s="2">
        <v>113.56</v>
      </c>
      <c r="F469" s="2">
        <v>131.22</v>
      </c>
      <c r="G469" s="2">
        <v>141.6</v>
      </c>
      <c r="H469" s="2">
        <v>153.27000000000001</v>
      </c>
      <c r="I469" s="2">
        <v>180.66</v>
      </c>
    </row>
    <row r="470" spans="1:9">
      <c r="A470" t="s">
        <v>79</v>
      </c>
      <c r="B470" t="s">
        <v>73</v>
      </c>
      <c r="C470" t="s">
        <v>112</v>
      </c>
      <c r="D470" t="s">
        <v>82</v>
      </c>
      <c r="E470" s="2">
        <v>64.36</v>
      </c>
      <c r="F470" s="2">
        <v>74.28</v>
      </c>
      <c r="G470" s="2">
        <v>82.16</v>
      </c>
      <c r="H470" s="2">
        <v>90.15</v>
      </c>
      <c r="I470" s="2">
        <v>114.4</v>
      </c>
    </row>
    <row r="471" spans="1:9">
      <c r="A471" t="s">
        <v>79</v>
      </c>
      <c r="B471" t="s">
        <v>73</v>
      </c>
      <c r="C471" t="s">
        <v>112</v>
      </c>
      <c r="D471" t="s">
        <v>80</v>
      </c>
      <c r="E471" s="2">
        <v>56.03</v>
      </c>
      <c r="F471" s="2">
        <v>76.760000000000005</v>
      </c>
      <c r="G471" s="2">
        <v>87.07</v>
      </c>
      <c r="H471" s="2">
        <v>94.34</v>
      </c>
      <c r="I471" s="2">
        <v>106.96</v>
      </c>
    </row>
    <row r="472" spans="1:9">
      <c r="A472" t="s">
        <v>79</v>
      </c>
      <c r="B472" t="s">
        <v>73</v>
      </c>
      <c r="C472" t="s">
        <v>112</v>
      </c>
      <c r="D472" t="s">
        <v>81</v>
      </c>
      <c r="E472" s="2">
        <v>63.99</v>
      </c>
      <c r="F472" s="2">
        <v>78.650000000000006</v>
      </c>
      <c r="G472" s="2">
        <v>86.58</v>
      </c>
      <c r="H472" s="2">
        <v>95.9</v>
      </c>
      <c r="I472" s="2">
        <v>127.42</v>
      </c>
    </row>
    <row r="473" spans="1:9">
      <c r="A473" t="s">
        <v>79</v>
      </c>
      <c r="B473" t="s">
        <v>73</v>
      </c>
      <c r="C473" t="s">
        <v>112</v>
      </c>
      <c r="D473" t="s">
        <v>65</v>
      </c>
      <c r="E473" s="2">
        <v>59.95</v>
      </c>
      <c r="F473" s="2">
        <v>73.010000000000005</v>
      </c>
      <c r="G473" s="2">
        <v>80.39</v>
      </c>
      <c r="H473" s="2">
        <v>88.79</v>
      </c>
      <c r="I473" s="2">
        <v>112.09</v>
      </c>
    </row>
    <row r="474" spans="1:9">
      <c r="A474" t="s">
        <v>79</v>
      </c>
      <c r="B474" t="s">
        <v>73</v>
      </c>
      <c r="C474" t="s">
        <v>114</v>
      </c>
      <c r="D474" t="s">
        <v>82</v>
      </c>
      <c r="E474" s="2">
        <v>65.83</v>
      </c>
      <c r="F474" s="2">
        <v>73.459999999999994</v>
      </c>
      <c r="G474" s="2">
        <v>80.069999999999993</v>
      </c>
      <c r="H474" s="2">
        <v>86.56</v>
      </c>
      <c r="I474" s="2">
        <v>102.26</v>
      </c>
    </row>
    <row r="475" spans="1:9">
      <c r="A475" t="s">
        <v>79</v>
      </c>
      <c r="B475" t="s">
        <v>73</v>
      </c>
      <c r="C475" t="s">
        <v>114</v>
      </c>
      <c r="D475" t="s">
        <v>80</v>
      </c>
      <c r="E475" s="2">
        <v>52.8</v>
      </c>
      <c r="F475" s="2">
        <v>70.7</v>
      </c>
      <c r="G475" s="2">
        <v>81.78</v>
      </c>
      <c r="H475" s="2">
        <v>93.02</v>
      </c>
      <c r="I475" s="2">
        <v>105.11</v>
      </c>
    </row>
    <row r="476" spans="1:9">
      <c r="A476" t="s">
        <v>79</v>
      </c>
      <c r="B476" t="s">
        <v>73</v>
      </c>
      <c r="C476" t="s">
        <v>114</v>
      </c>
      <c r="D476" t="s">
        <v>81</v>
      </c>
      <c r="E476" s="2">
        <v>65.95</v>
      </c>
      <c r="F476" s="2">
        <v>78.31</v>
      </c>
      <c r="G476" s="2">
        <v>84.4</v>
      </c>
      <c r="H476" s="2">
        <v>90.97</v>
      </c>
      <c r="I476" s="2">
        <v>105.92</v>
      </c>
    </row>
    <row r="477" spans="1:9">
      <c r="A477" t="s">
        <v>79</v>
      </c>
      <c r="B477" t="s">
        <v>73</v>
      </c>
      <c r="C477" t="s">
        <v>114</v>
      </c>
      <c r="D477" t="s">
        <v>65</v>
      </c>
      <c r="E477" s="2">
        <v>60.9</v>
      </c>
      <c r="F477" s="2">
        <v>72.87</v>
      </c>
      <c r="G477" s="2">
        <v>79.69</v>
      </c>
      <c r="H477" s="2">
        <v>86.82</v>
      </c>
      <c r="I477" s="2">
        <v>103.17</v>
      </c>
    </row>
    <row r="478" spans="1:9">
      <c r="A478" t="s">
        <v>79</v>
      </c>
      <c r="B478" t="s">
        <v>73</v>
      </c>
      <c r="C478" t="s">
        <v>117</v>
      </c>
      <c r="D478" t="s">
        <v>82</v>
      </c>
      <c r="E478" s="2">
        <v>60.91</v>
      </c>
      <c r="F478" s="2">
        <v>73.430000000000007</v>
      </c>
      <c r="G478" s="2">
        <v>81.099999999999994</v>
      </c>
      <c r="H478" s="2">
        <v>89.91</v>
      </c>
      <c r="I478" s="2">
        <v>118.49</v>
      </c>
    </row>
    <row r="479" spans="1:9">
      <c r="A479" t="s">
        <v>79</v>
      </c>
      <c r="B479" t="s">
        <v>73</v>
      </c>
      <c r="C479" t="s">
        <v>117</v>
      </c>
      <c r="D479" t="s">
        <v>80</v>
      </c>
      <c r="E479" s="2">
        <v>45.43</v>
      </c>
      <c r="F479" s="2">
        <v>72.63</v>
      </c>
      <c r="G479" s="2">
        <v>85.97</v>
      </c>
      <c r="H479" s="2">
        <v>94.11</v>
      </c>
      <c r="I479" s="2">
        <v>107.91</v>
      </c>
    </row>
    <row r="480" spans="1:9">
      <c r="A480" t="s">
        <v>79</v>
      </c>
      <c r="B480" t="s">
        <v>73</v>
      </c>
      <c r="C480" t="s">
        <v>117</v>
      </c>
      <c r="D480" t="s">
        <v>81</v>
      </c>
      <c r="E480" s="2">
        <v>57.78</v>
      </c>
      <c r="F480" s="2">
        <v>74.239999999999995</v>
      </c>
      <c r="G480" s="2">
        <v>83.15</v>
      </c>
      <c r="H480" s="2">
        <v>94.27</v>
      </c>
      <c r="I480" s="2">
        <v>122</v>
      </c>
    </row>
    <row r="481" spans="1:9">
      <c r="A481" t="s">
        <v>79</v>
      </c>
      <c r="B481" t="s">
        <v>73</v>
      </c>
      <c r="C481" t="s">
        <v>117</v>
      </c>
      <c r="D481" t="s">
        <v>65</v>
      </c>
      <c r="E481" s="2">
        <v>53.42</v>
      </c>
      <c r="F481" s="2">
        <v>68.900000000000006</v>
      </c>
      <c r="G481" s="2">
        <v>76.91</v>
      </c>
      <c r="H481" s="2">
        <v>86.79</v>
      </c>
      <c r="I481" s="2">
        <v>116.92</v>
      </c>
    </row>
    <row r="482" spans="1:9">
      <c r="A482" t="s">
        <v>79</v>
      </c>
      <c r="B482" t="s">
        <v>73</v>
      </c>
      <c r="C482" t="s">
        <v>116</v>
      </c>
      <c r="D482" t="s">
        <v>82</v>
      </c>
      <c r="E482" s="2">
        <v>61.91</v>
      </c>
      <c r="F482" s="2">
        <v>72.87</v>
      </c>
      <c r="G482" s="2">
        <v>80.22</v>
      </c>
      <c r="H482" s="2">
        <v>88.55</v>
      </c>
      <c r="I482" s="2">
        <v>123.61</v>
      </c>
    </row>
    <row r="483" spans="1:9">
      <c r="A483" t="s">
        <v>79</v>
      </c>
      <c r="B483" t="s">
        <v>73</v>
      </c>
      <c r="C483" t="s">
        <v>116</v>
      </c>
      <c r="D483" t="s">
        <v>80</v>
      </c>
      <c r="E483" s="2">
        <v>56.54</v>
      </c>
      <c r="F483" s="2">
        <v>70.56</v>
      </c>
      <c r="G483" s="2">
        <v>82.57</v>
      </c>
      <c r="H483" s="2">
        <v>91.42</v>
      </c>
      <c r="I483" s="2">
        <v>110.62</v>
      </c>
    </row>
    <row r="484" spans="1:9">
      <c r="A484" t="s">
        <v>79</v>
      </c>
      <c r="B484" t="s">
        <v>73</v>
      </c>
      <c r="C484" t="s">
        <v>116</v>
      </c>
      <c r="D484" t="s">
        <v>81</v>
      </c>
      <c r="E484" s="2">
        <v>63.16</v>
      </c>
      <c r="F484" s="2">
        <v>79.11</v>
      </c>
      <c r="G484" s="2">
        <v>88.54</v>
      </c>
      <c r="H484" s="2">
        <v>99.3</v>
      </c>
      <c r="I484" s="2">
        <v>130.56</v>
      </c>
    </row>
    <row r="485" spans="1:9">
      <c r="A485" t="s">
        <v>79</v>
      </c>
      <c r="B485" t="s">
        <v>73</v>
      </c>
      <c r="C485" t="s">
        <v>116</v>
      </c>
      <c r="D485" t="s">
        <v>65</v>
      </c>
      <c r="E485" s="2">
        <v>58.47</v>
      </c>
      <c r="F485" s="2">
        <v>72.02</v>
      </c>
      <c r="G485" s="2">
        <v>79.760000000000005</v>
      </c>
      <c r="H485" s="2">
        <v>88.68</v>
      </c>
      <c r="I485" s="2">
        <v>116.45</v>
      </c>
    </row>
    <row r="486" spans="1:9">
      <c r="A486" t="s">
        <v>79</v>
      </c>
      <c r="B486" t="s">
        <v>73</v>
      </c>
      <c r="C486" t="s">
        <v>115</v>
      </c>
      <c r="D486" t="s">
        <v>82</v>
      </c>
      <c r="E486" s="2">
        <v>64.709999999999994</v>
      </c>
      <c r="F486" s="2">
        <v>74.22</v>
      </c>
      <c r="G486" s="2">
        <v>81.44</v>
      </c>
      <c r="H486" s="2">
        <v>88.31</v>
      </c>
      <c r="I486" s="2">
        <v>104.57</v>
      </c>
    </row>
    <row r="487" spans="1:9">
      <c r="A487" t="s">
        <v>79</v>
      </c>
      <c r="B487" t="s">
        <v>73</v>
      </c>
      <c r="C487" t="s">
        <v>115</v>
      </c>
      <c r="D487" t="s">
        <v>80</v>
      </c>
      <c r="E487" s="2">
        <v>55.64</v>
      </c>
      <c r="F487" s="2">
        <v>76.11</v>
      </c>
      <c r="G487" s="2">
        <v>85.61</v>
      </c>
      <c r="H487" s="2">
        <v>92.59</v>
      </c>
      <c r="I487" s="2">
        <v>103.84</v>
      </c>
    </row>
    <row r="488" spans="1:9">
      <c r="A488" t="s">
        <v>79</v>
      </c>
      <c r="B488" t="s">
        <v>73</v>
      </c>
      <c r="C488" t="s">
        <v>115</v>
      </c>
      <c r="D488" t="s">
        <v>81</v>
      </c>
      <c r="E488" s="2">
        <v>64.62</v>
      </c>
      <c r="F488" s="2">
        <v>76.400000000000006</v>
      </c>
      <c r="G488" s="2">
        <v>83</v>
      </c>
      <c r="H488" s="2">
        <v>90.21</v>
      </c>
      <c r="I488" s="2">
        <v>107.52</v>
      </c>
    </row>
    <row r="489" spans="1:9">
      <c r="A489" t="s">
        <v>79</v>
      </c>
      <c r="B489" t="s">
        <v>73</v>
      </c>
      <c r="C489" t="s">
        <v>115</v>
      </c>
      <c r="D489" t="s">
        <v>65</v>
      </c>
      <c r="E489" s="2">
        <v>60.66</v>
      </c>
      <c r="F489" s="2">
        <v>72.5</v>
      </c>
      <c r="G489" s="2">
        <v>79.27</v>
      </c>
      <c r="H489" s="2">
        <v>86.44</v>
      </c>
      <c r="I489" s="2">
        <v>102.31</v>
      </c>
    </row>
    <row r="490" spans="1:9">
      <c r="A490" t="s">
        <v>79</v>
      </c>
      <c r="B490" t="s">
        <v>76</v>
      </c>
      <c r="C490" t="s">
        <v>112</v>
      </c>
      <c r="D490" t="s">
        <v>82</v>
      </c>
      <c r="E490" s="2">
        <v>0.56000000000000005</v>
      </c>
      <c r="F490" s="2">
        <v>0.92</v>
      </c>
      <c r="G490" s="2">
        <v>1.23</v>
      </c>
      <c r="H490" s="2">
        <v>1.7</v>
      </c>
      <c r="I490" s="2">
        <v>3.11</v>
      </c>
    </row>
    <row r="491" spans="1:9">
      <c r="A491" t="s">
        <v>79</v>
      </c>
      <c r="B491" t="s">
        <v>76</v>
      </c>
      <c r="C491" t="s">
        <v>112</v>
      </c>
      <c r="D491" t="s">
        <v>80</v>
      </c>
      <c r="E491" s="2">
        <v>0.51</v>
      </c>
      <c r="F491" s="2">
        <v>0.89</v>
      </c>
      <c r="G491" s="2">
        <v>1.18</v>
      </c>
      <c r="H491" s="2">
        <v>1.65</v>
      </c>
      <c r="I491" s="2">
        <v>3.07</v>
      </c>
    </row>
    <row r="492" spans="1:9">
      <c r="A492" t="s">
        <v>79</v>
      </c>
      <c r="B492" t="s">
        <v>76</v>
      </c>
      <c r="C492" t="s">
        <v>112</v>
      </c>
      <c r="D492" t="s">
        <v>81</v>
      </c>
      <c r="E492" s="2">
        <v>0.63</v>
      </c>
      <c r="F492" s="2">
        <v>1</v>
      </c>
      <c r="G492" s="2">
        <v>1.32</v>
      </c>
      <c r="H492" s="2">
        <v>1.79</v>
      </c>
      <c r="I492" s="2">
        <v>3.23</v>
      </c>
    </row>
    <row r="493" spans="1:9">
      <c r="A493" t="s">
        <v>79</v>
      </c>
      <c r="B493" t="s">
        <v>76</v>
      </c>
      <c r="C493" t="s">
        <v>112</v>
      </c>
      <c r="D493" t="s">
        <v>65</v>
      </c>
      <c r="E493" s="2">
        <v>0.64</v>
      </c>
      <c r="F493" s="2">
        <v>1.1100000000000001</v>
      </c>
      <c r="G493" s="2">
        <v>1.54</v>
      </c>
      <c r="H493" s="2">
        <v>2.12</v>
      </c>
      <c r="I493" s="2">
        <v>3.64</v>
      </c>
    </row>
    <row r="494" spans="1:9">
      <c r="A494" t="s">
        <v>79</v>
      </c>
      <c r="B494" t="s">
        <v>76</v>
      </c>
      <c r="C494" t="s">
        <v>114</v>
      </c>
      <c r="D494" t="s">
        <v>82</v>
      </c>
      <c r="E494" s="2">
        <v>1.23</v>
      </c>
      <c r="F494" s="2">
        <v>2.42</v>
      </c>
      <c r="G494" s="2">
        <v>3.2</v>
      </c>
      <c r="H494" s="2">
        <v>3.93</v>
      </c>
      <c r="I494" s="2">
        <v>4.83</v>
      </c>
    </row>
    <row r="495" spans="1:9">
      <c r="A495" t="s">
        <v>79</v>
      </c>
      <c r="B495" t="s">
        <v>76</v>
      </c>
      <c r="C495" t="s">
        <v>114</v>
      </c>
      <c r="D495" t="s">
        <v>80</v>
      </c>
      <c r="E495" s="2">
        <v>1</v>
      </c>
      <c r="F495" s="2">
        <v>2.38</v>
      </c>
      <c r="G495" s="2">
        <v>3.04</v>
      </c>
      <c r="H495" s="2">
        <v>3.81</v>
      </c>
      <c r="I495" s="2">
        <v>4.87</v>
      </c>
    </row>
    <row r="496" spans="1:9">
      <c r="A496" t="s">
        <v>79</v>
      </c>
      <c r="B496" t="s">
        <v>76</v>
      </c>
      <c r="C496" t="s">
        <v>114</v>
      </c>
      <c r="D496" t="s">
        <v>81</v>
      </c>
      <c r="E496" s="2">
        <v>1.25</v>
      </c>
      <c r="F496" s="2">
        <v>2.5299999999999998</v>
      </c>
      <c r="G496" s="2">
        <v>3.53</v>
      </c>
      <c r="H496" s="2">
        <v>4.37</v>
      </c>
      <c r="I496" s="2">
        <v>5.43</v>
      </c>
    </row>
    <row r="497" spans="1:9">
      <c r="A497" t="s">
        <v>79</v>
      </c>
      <c r="B497" t="s">
        <v>76</v>
      </c>
      <c r="C497" t="s">
        <v>114</v>
      </c>
      <c r="D497" t="s">
        <v>65</v>
      </c>
      <c r="E497" s="2">
        <v>1.7</v>
      </c>
      <c r="F497" s="2">
        <v>2.91</v>
      </c>
      <c r="G497" s="2">
        <v>3.65</v>
      </c>
      <c r="H497" s="2">
        <v>4.5</v>
      </c>
      <c r="I497" s="2">
        <v>6.22</v>
      </c>
    </row>
    <row r="498" spans="1:9">
      <c r="A498" t="s">
        <v>79</v>
      </c>
      <c r="B498" t="s">
        <v>76</v>
      </c>
      <c r="C498" t="s">
        <v>117</v>
      </c>
      <c r="D498" t="s">
        <v>82</v>
      </c>
      <c r="E498" s="2">
        <v>0.68</v>
      </c>
      <c r="F498" s="2">
        <v>1.25</v>
      </c>
      <c r="G498" s="2">
        <v>1.71</v>
      </c>
      <c r="H498" s="2">
        <v>2.29</v>
      </c>
      <c r="I498" s="2">
        <v>3.82</v>
      </c>
    </row>
    <row r="499" spans="1:9">
      <c r="A499" t="s">
        <v>79</v>
      </c>
      <c r="B499" t="s">
        <v>76</v>
      </c>
      <c r="C499" t="s">
        <v>117</v>
      </c>
      <c r="D499" t="s">
        <v>80</v>
      </c>
      <c r="E499" s="2">
        <v>0.57999999999999996</v>
      </c>
      <c r="F499" s="2">
        <v>1.1100000000000001</v>
      </c>
      <c r="G499" s="2">
        <v>1.51</v>
      </c>
      <c r="H499" s="2">
        <v>2.12</v>
      </c>
      <c r="I499" s="2">
        <v>3.9</v>
      </c>
    </row>
    <row r="500" spans="1:9">
      <c r="A500" t="s">
        <v>79</v>
      </c>
      <c r="B500" t="s">
        <v>76</v>
      </c>
      <c r="C500" t="s">
        <v>117</v>
      </c>
      <c r="D500" t="s">
        <v>81</v>
      </c>
      <c r="E500" s="2">
        <v>0.71</v>
      </c>
      <c r="F500" s="2">
        <v>1.22</v>
      </c>
      <c r="G500" s="2">
        <v>1.71</v>
      </c>
      <c r="H500" s="2">
        <v>2.2200000000000002</v>
      </c>
      <c r="I500" s="2">
        <v>4.2300000000000004</v>
      </c>
    </row>
    <row r="501" spans="1:9">
      <c r="A501" t="s">
        <v>79</v>
      </c>
      <c r="B501" t="s">
        <v>76</v>
      </c>
      <c r="C501" t="s">
        <v>117</v>
      </c>
      <c r="D501" t="s">
        <v>65</v>
      </c>
      <c r="E501" s="2">
        <v>0.69</v>
      </c>
      <c r="F501" s="2">
        <v>1.32</v>
      </c>
      <c r="G501" s="2">
        <v>1.91</v>
      </c>
      <c r="H501" s="2">
        <v>2.7</v>
      </c>
      <c r="I501" s="2">
        <v>4.9400000000000004</v>
      </c>
    </row>
    <row r="502" spans="1:9">
      <c r="A502" t="s">
        <v>79</v>
      </c>
      <c r="B502" t="s">
        <v>76</v>
      </c>
      <c r="C502" t="s">
        <v>116</v>
      </c>
      <c r="D502" t="s">
        <v>82</v>
      </c>
      <c r="E502" s="2">
        <v>0.52</v>
      </c>
      <c r="F502" s="2">
        <v>0.92</v>
      </c>
      <c r="G502" s="2">
        <v>1.29</v>
      </c>
      <c r="H502" s="2">
        <v>1.79</v>
      </c>
      <c r="I502" s="2">
        <v>3.2</v>
      </c>
    </row>
    <row r="503" spans="1:9">
      <c r="A503" t="s">
        <v>79</v>
      </c>
      <c r="B503" t="s">
        <v>76</v>
      </c>
      <c r="C503" t="s">
        <v>116</v>
      </c>
      <c r="D503" t="s">
        <v>80</v>
      </c>
      <c r="E503" s="2">
        <v>0.55000000000000004</v>
      </c>
      <c r="F503" s="2">
        <v>0.97</v>
      </c>
      <c r="G503" s="2">
        <v>1.23</v>
      </c>
      <c r="H503" s="2">
        <v>1.7</v>
      </c>
      <c r="I503" s="2">
        <v>2.73</v>
      </c>
    </row>
    <row r="504" spans="1:9">
      <c r="A504" t="s">
        <v>79</v>
      </c>
      <c r="B504" t="s">
        <v>76</v>
      </c>
      <c r="C504" t="s">
        <v>116</v>
      </c>
      <c r="D504" t="s">
        <v>81</v>
      </c>
      <c r="E504" s="2">
        <v>0.64</v>
      </c>
      <c r="F504" s="2">
        <v>0.95</v>
      </c>
      <c r="G504" s="2">
        <v>1.21</v>
      </c>
      <c r="H504" s="2">
        <v>1.63</v>
      </c>
      <c r="I504" s="2">
        <v>3.07</v>
      </c>
    </row>
    <row r="505" spans="1:9">
      <c r="A505" t="s">
        <v>79</v>
      </c>
      <c r="B505" t="s">
        <v>76</v>
      </c>
      <c r="C505" t="s">
        <v>116</v>
      </c>
      <c r="D505" t="s">
        <v>65</v>
      </c>
      <c r="E505" s="2">
        <v>0.65</v>
      </c>
      <c r="F505" s="2">
        <v>1.1299999999999999</v>
      </c>
      <c r="G505" s="2">
        <v>1.54</v>
      </c>
      <c r="H505" s="2">
        <v>2.12</v>
      </c>
      <c r="I505" s="2">
        <v>3.8</v>
      </c>
    </row>
    <row r="506" spans="1:9">
      <c r="A506" t="s">
        <v>79</v>
      </c>
      <c r="B506" t="s">
        <v>76</v>
      </c>
      <c r="C506" t="s">
        <v>115</v>
      </c>
      <c r="D506" t="s">
        <v>82</v>
      </c>
      <c r="E506" s="2">
        <v>0.64</v>
      </c>
      <c r="F506" s="2">
        <v>1.1000000000000001</v>
      </c>
      <c r="G506" s="2">
        <v>1.48</v>
      </c>
      <c r="H506" s="2">
        <v>1.98</v>
      </c>
      <c r="I506" s="2">
        <v>3.43</v>
      </c>
    </row>
    <row r="507" spans="1:9">
      <c r="A507" t="s">
        <v>79</v>
      </c>
      <c r="B507" t="s">
        <v>76</v>
      </c>
      <c r="C507" t="s">
        <v>115</v>
      </c>
      <c r="D507" t="s">
        <v>80</v>
      </c>
      <c r="E507" s="2">
        <v>0.55000000000000004</v>
      </c>
      <c r="F507" s="2">
        <v>1.0900000000000001</v>
      </c>
      <c r="G507" s="2">
        <v>1.47</v>
      </c>
      <c r="H507" s="2">
        <v>2</v>
      </c>
      <c r="I507" s="2">
        <v>3.66</v>
      </c>
    </row>
    <row r="508" spans="1:9">
      <c r="A508" t="s">
        <v>79</v>
      </c>
      <c r="B508" t="s">
        <v>76</v>
      </c>
      <c r="C508" t="s">
        <v>115</v>
      </c>
      <c r="D508" t="s">
        <v>81</v>
      </c>
      <c r="E508" s="2">
        <v>0.67</v>
      </c>
      <c r="F508" s="2">
        <v>1.18</v>
      </c>
      <c r="G508" s="2">
        <v>1.58</v>
      </c>
      <c r="H508" s="2">
        <v>2.17</v>
      </c>
      <c r="I508" s="2">
        <v>3.44</v>
      </c>
    </row>
    <row r="509" spans="1:9">
      <c r="A509" t="s">
        <v>79</v>
      </c>
      <c r="B509" t="s">
        <v>76</v>
      </c>
      <c r="C509" t="s">
        <v>115</v>
      </c>
      <c r="D509" t="s">
        <v>65</v>
      </c>
      <c r="E509" s="2">
        <v>0.76</v>
      </c>
      <c r="F509" s="2">
        <v>1.4</v>
      </c>
      <c r="G509" s="2">
        <v>1.94</v>
      </c>
      <c r="H509" s="2">
        <v>2.61</v>
      </c>
      <c r="I509" s="2">
        <v>4.24</v>
      </c>
    </row>
    <row r="510" spans="1:9">
      <c r="A510" t="s">
        <v>79</v>
      </c>
      <c r="B510" t="s">
        <v>69</v>
      </c>
      <c r="C510" t="s">
        <v>112</v>
      </c>
      <c r="D510" t="s">
        <v>82</v>
      </c>
      <c r="E510" s="2">
        <v>0.84</v>
      </c>
      <c r="F510" s="2">
        <v>0.93</v>
      </c>
      <c r="G510" s="2">
        <v>0.97</v>
      </c>
      <c r="H510" s="2">
        <v>1.02</v>
      </c>
      <c r="I510" s="2">
        <v>1.1200000000000001</v>
      </c>
    </row>
    <row r="511" spans="1:9">
      <c r="A511" t="s">
        <v>79</v>
      </c>
      <c r="B511" t="s">
        <v>69</v>
      </c>
      <c r="C511" t="s">
        <v>112</v>
      </c>
      <c r="D511" t="s">
        <v>80</v>
      </c>
      <c r="E511" s="2">
        <v>0.85</v>
      </c>
      <c r="F511" s="2">
        <v>0.94</v>
      </c>
      <c r="G511" s="2">
        <v>0.98</v>
      </c>
      <c r="H511" s="2">
        <v>1.02</v>
      </c>
      <c r="I511" s="2">
        <v>1.1100000000000001</v>
      </c>
    </row>
    <row r="512" spans="1:9">
      <c r="A512" t="s">
        <v>79</v>
      </c>
      <c r="B512" t="s">
        <v>69</v>
      </c>
      <c r="C512" t="s">
        <v>112</v>
      </c>
      <c r="D512" t="s">
        <v>81</v>
      </c>
      <c r="E512" s="2">
        <v>0.82</v>
      </c>
      <c r="F512" s="2">
        <v>0.91</v>
      </c>
      <c r="G512" s="2">
        <v>0.95</v>
      </c>
      <c r="H512" s="2">
        <v>1</v>
      </c>
      <c r="I512" s="2">
        <v>1.1000000000000001</v>
      </c>
    </row>
    <row r="513" spans="1:9">
      <c r="A513" t="s">
        <v>79</v>
      </c>
      <c r="B513" t="s">
        <v>69</v>
      </c>
      <c r="C513" t="s">
        <v>112</v>
      </c>
      <c r="D513" t="s">
        <v>65</v>
      </c>
      <c r="E513" s="2">
        <v>0.81</v>
      </c>
      <c r="F513" s="2">
        <v>0.89</v>
      </c>
      <c r="G513" s="2">
        <v>0.93</v>
      </c>
      <c r="H513" s="2">
        <v>0.97</v>
      </c>
      <c r="I513" s="2">
        <v>1.07</v>
      </c>
    </row>
    <row r="514" spans="1:9">
      <c r="A514" t="s">
        <v>79</v>
      </c>
      <c r="B514" t="s">
        <v>69</v>
      </c>
      <c r="C514" t="s">
        <v>114</v>
      </c>
      <c r="D514" t="s">
        <v>82</v>
      </c>
      <c r="E514" s="2">
        <v>0.88</v>
      </c>
      <c r="F514" s="2">
        <v>0.95</v>
      </c>
      <c r="G514" s="2">
        <v>0.98</v>
      </c>
      <c r="H514" s="2">
        <v>1.02</v>
      </c>
      <c r="I514" s="2">
        <v>1.1100000000000001</v>
      </c>
    </row>
    <row r="515" spans="1:9">
      <c r="A515" t="s">
        <v>79</v>
      </c>
      <c r="B515" t="s">
        <v>69</v>
      </c>
      <c r="C515" t="s">
        <v>114</v>
      </c>
      <c r="D515" t="s">
        <v>80</v>
      </c>
      <c r="E515" s="2">
        <v>0.88</v>
      </c>
      <c r="F515" s="2">
        <v>0.96</v>
      </c>
      <c r="G515" s="2">
        <v>0.98</v>
      </c>
      <c r="H515" s="2">
        <v>1.01</v>
      </c>
      <c r="I515" s="2">
        <v>1.1000000000000001</v>
      </c>
    </row>
    <row r="516" spans="1:9">
      <c r="A516" t="s">
        <v>79</v>
      </c>
      <c r="B516" t="s">
        <v>69</v>
      </c>
      <c r="C516" t="s">
        <v>114</v>
      </c>
      <c r="D516" t="s">
        <v>81</v>
      </c>
      <c r="E516" s="2">
        <v>0.86</v>
      </c>
      <c r="F516" s="2">
        <v>0.92</v>
      </c>
      <c r="G516" s="2">
        <v>0.96</v>
      </c>
      <c r="H516" s="2">
        <v>0.99</v>
      </c>
      <c r="I516" s="2">
        <v>1.1000000000000001</v>
      </c>
    </row>
    <row r="517" spans="1:9">
      <c r="A517" t="s">
        <v>79</v>
      </c>
      <c r="B517" t="s">
        <v>69</v>
      </c>
      <c r="C517" t="s">
        <v>114</v>
      </c>
      <c r="D517" t="s">
        <v>65</v>
      </c>
      <c r="E517" s="2">
        <v>0.85</v>
      </c>
      <c r="F517" s="2">
        <v>0.91</v>
      </c>
      <c r="G517" s="2">
        <v>0.95</v>
      </c>
      <c r="H517" s="2">
        <v>0.98</v>
      </c>
      <c r="I517" s="2">
        <v>1.06</v>
      </c>
    </row>
    <row r="518" spans="1:9">
      <c r="A518" t="s">
        <v>79</v>
      </c>
      <c r="B518" t="s">
        <v>69</v>
      </c>
      <c r="C518" t="s">
        <v>117</v>
      </c>
      <c r="D518" t="s">
        <v>82</v>
      </c>
      <c r="E518" s="2">
        <v>0.89</v>
      </c>
      <c r="F518" s="2">
        <v>0.99</v>
      </c>
      <c r="G518" s="2">
        <v>1.03</v>
      </c>
      <c r="H518" s="2">
        <v>1.08</v>
      </c>
      <c r="I518" s="2">
        <v>1.18</v>
      </c>
    </row>
    <row r="519" spans="1:9">
      <c r="A519" t="s">
        <v>79</v>
      </c>
      <c r="B519" t="s">
        <v>69</v>
      </c>
      <c r="C519" t="s">
        <v>117</v>
      </c>
      <c r="D519" t="s">
        <v>80</v>
      </c>
      <c r="E519" s="2">
        <v>0.91</v>
      </c>
      <c r="F519" s="2">
        <v>0.99</v>
      </c>
      <c r="G519" s="2">
        <v>1.04</v>
      </c>
      <c r="H519" s="2">
        <v>1.08</v>
      </c>
      <c r="I519" s="2">
        <v>1.18</v>
      </c>
    </row>
    <row r="520" spans="1:9">
      <c r="A520" t="s">
        <v>79</v>
      </c>
      <c r="B520" t="s">
        <v>69</v>
      </c>
      <c r="C520" t="s">
        <v>117</v>
      </c>
      <c r="D520" t="s">
        <v>81</v>
      </c>
      <c r="E520" s="2">
        <v>0.87</v>
      </c>
      <c r="F520" s="2">
        <v>0.94</v>
      </c>
      <c r="G520" s="2">
        <v>0.99</v>
      </c>
      <c r="H520" s="2">
        <v>1.03</v>
      </c>
      <c r="I520" s="2">
        <v>1.1200000000000001</v>
      </c>
    </row>
    <row r="521" spans="1:9">
      <c r="A521" t="s">
        <v>79</v>
      </c>
      <c r="B521" t="s">
        <v>69</v>
      </c>
      <c r="C521" t="s">
        <v>117</v>
      </c>
      <c r="D521" t="s">
        <v>65</v>
      </c>
      <c r="E521" s="2">
        <v>0.84</v>
      </c>
      <c r="F521" s="2">
        <v>0.93</v>
      </c>
      <c r="G521" s="2">
        <v>0.98</v>
      </c>
      <c r="H521" s="2">
        <v>1.03</v>
      </c>
      <c r="I521" s="2">
        <v>1.1200000000000001</v>
      </c>
    </row>
    <row r="522" spans="1:9">
      <c r="A522" t="s">
        <v>79</v>
      </c>
      <c r="B522" t="s">
        <v>69</v>
      </c>
      <c r="C522" t="s">
        <v>116</v>
      </c>
      <c r="D522" t="s">
        <v>82</v>
      </c>
      <c r="E522" s="2">
        <v>0.86</v>
      </c>
      <c r="F522" s="2">
        <v>0.95</v>
      </c>
      <c r="G522" s="2">
        <v>0.99</v>
      </c>
      <c r="H522" s="2">
        <v>1.03</v>
      </c>
      <c r="I522" s="2">
        <v>1.1499999999999999</v>
      </c>
    </row>
    <row r="523" spans="1:9">
      <c r="A523" t="s">
        <v>79</v>
      </c>
      <c r="B523" t="s">
        <v>69</v>
      </c>
      <c r="C523" t="s">
        <v>116</v>
      </c>
      <c r="D523" t="s">
        <v>80</v>
      </c>
      <c r="E523" s="2">
        <v>0.84</v>
      </c>
      <c r="F523" s="2">
        <v>0.94</v>
      </c>
      <c r="G523" s="2">
        <v>0.98</v>
      </c>
      <c r="H523" s="2">
        <v>1.02</v>
      </c>
      <c r="I523" s="2">
        <v>1.1000000000000001</v>
      </c>
    </row>
    <row r="524" spans="1:9">
      <c r="A524" t="s">
        <v>79</v>
      </c>
      <c r="B524" t="s">
        <v>69</v>
      </c>
      <c r="C524" t="s">
        <v>116</v>
      </c>
      <c r="D524" t="s">
        <v>81</v>
      </c>
      <c r="E524" s="2">
        <v>0.83</v>
      </c>
      <c r="F524" s="2">
        <v>0.91</v>
      </c>
      <c r="G524" s="2">
        <v>0.97</v>
      </c>
      <c r="H524" s="2">
        <v>1.01</v>
      </c>
      <c r="I524" s="2">
        <v>1.1399999999999999</v>
      </c>
    </row>
    <row r="525" spans="1:9">
      <c r="A525" t="s">
        <v>79</v>
      </c>
      <c r="B525" t="s">
        <v>69</v>
      </c>
      <c r="C525" t="s">
        <v>116</v>
      </c>
      <c r="D525" t="s">
        <v>65</v>
      </c>
      <c r="E525" s="2">
        <v>0.83</v>
      </c>
      <c r="F525" s="2">
        <v>0.91</v>
      </c>
      <c r="G525" s="2">
        <v>0.95</v>
      </c>
      <c r="H525" s="2">
        <v>1</v>
      </c>
      <c r="I525" s="2">
        <v>1.1000000000000001</v>
      </c>
    </row>
    <row r="526" spans="1:9">
      <c r="A526" t="s">
        <v>79</v>
      </c>
      <c r="B526" t="s">
        <v>69</v>
      </c>
      <c r="C526" t="s">
        <v>115</v>
      </c>
      <c r="D526" t="s">
        <v>82</v>
      </c>
      <c r="E526" s="2">
        <v>0.87</v>
      </c>
      <c r="F526" s="2">
        <v>0.94</v>
      </c>
      <c r="G526" s="2">
        <v>0.98</v>
      </c>
      <c r="H526" s="2">
        <v>1.02</v>
      </c>
      <c r="I526" s="2">
        <v>1.1000000000000001</v>
      </c>
    </row>
    <row r="527" spans="1:9">
      <c r="A527" t="s">
        <v>79</v>
      </c>
      <c r="B527" t="s">
        <v>69</v>
      </c>
      <c r="C527" t="s">
        <v>115</v>
      </c>
      <c r="D527" t="s">
        <v>80</v>
      </c>
      <c r="E527" s="2">
        <v>0.88</v>
      </c>
      <c r="F527" s="2">
        <v>0.95</v>
      </c>
      <c r="G527" s="2">
        <v>0.99</v>
      </c>
      <c r="H527" s="2">
        <v>1.03</v>
      </c>
      <c r="I527" s="2">
        <v>1.1200000000000001</v>
      </c>
    </row>
    <row r="528" spans="1:9">
      <c r="A528" t="s">
        <v>79</v>
      </c>
      <c r="B528" t="s">
        <v>69</v>
      </c>
      <c r="C528" t="s">
        <v>115</v>
      </c>
      <c r="D528" t="s">
        <v>81</v>
      </c>
      <c r="E528" s="2">
        <v>0.84</v>
      </c>
      <c r="F528" s="2">
        <v>0.91</v>
      </c>
      <c r="G528" s="2">
        <v>0.95</v>
      </c>
      <c r="H528" s="2">
        <v>0.99</v>
      </c>
      <c r="I528" s="2">
        <v>1.1200000000000001</v>
      </c>
    </row>
    <row r="529" spans="1:9">
      <c r="A529" t="s">
        <v>79</v>
      </c>
      <c r="B529" t="s">
        <v>69</v>
      </c>
      <c r="C529" t="s">
        <v>115</v>
      </c>
      <c r="D529" t="s">
        <v>65</v>
      </c>
      <c r="E529" s="2">
        <v>0.85</v>
      </c>
      <c r="F529" s="2">
        <v>0.92</v>
      </c>
      <c r="G529" s="2">
        <v>0.95</v>
      </c>
      <c r="H529" s="2">
        <v>0.99</v>
      </c>
      <c r="I529" s="2">
        <v>1.07</v>
      </c>
    </row>
  </sheetData>
  <autoFilter ref="B1:I1"/>
  <sortState ref="A2:I529">
    <sortCondition ref="A2:A529"/>
    <sortCondition ref="B2:B529"/>
    <sortCondition ref="C2:C529"/>
    <sortCondition ref="D2:D52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zoomScaleSheetLayoutView="100" workbookViewId="0">
      <selection sqref="A1:A2"/>
    </sheetView>
  </sheetViews>
  <sheetFormatPr defaultColWidth="11" defaultRowHeight="15.75"/>
  <cols>
    <col min="1" max="1" width="7.375" bestFit="1" customWidth="1"/>
    <col min="2" max="2" width="8.375" bestFit="1" customWidth="1"/>
    <col min="3" max="3" width="6.125" bestFit="1" customWidth="1"/>
    <col min="4" max="4" width="5.625" bestFit="1" customWidth="1"/>
    <col min="5" max="5" width="5.125" bestFit="1" customWidth="1"/>
    <col min="6" max="6" width="4.625" bestFit="1" customWidth="1"/>
    <col min="7" max="7" width="5.125" bestFit="1" customWidth="1"/>
    <col min="8" max="8" width="4.625" bestFit="1" customWidth="1"/>
    <col min="9" max="9" width="5.125" bestFit="1" customWidth="1"/>
    <col min="10" max="10" width="5.625" bestFit="1" customWidth="1"/>
    <col min="11" max="11" width="5.125" bestFit="1" customWidth="1"/>
    <col min="12" max="12" width="4.625" bestFit="1" customWidth="1"/>
    <col min="13" max="13" width="5.125" bestFit="1" customWidth="1"/>
    <col min="14" max="14" width="5.625" bestFit="1" customWidth="1"/>
    <col min="15" max="15" width="6.5" bestFit="1" customWidth="1"/>
    <col min="16" max="16" width="11.625" bestFit="1" customWidth="1"/>
  </cols>
  <sheetData>
    <row r="1" spans="1:16">
      <c r="A1" s="49" t="s">
        <v>55</v>
      </c>
      <c r="B1" s="49" t="s">
        <v>54</v>
      </c>
      <c r="C1" s="48" t="s">
        <v>112</v>
      </c>
      <c r="D1" s="48"/>
      <c r="E1" s="48" t="s">
        <v>113</v>
      </c>
      <c r="F1" s="48"/>
      <c r="G1" s="48" t="s">
        <v>114</v>
      </c>
      <c r="H1" s="48"/>
      <c r="I1" s="48" t="s">
        <v>115</v>
      </c>
      <c r="J1" s="48"/>
      <c r="K1" s="48" t="s">
        <v>116</v>
      </c>
      <c r="L1" s="48"/>
      <c r="M1" s="48" t="s">
        <v>117</v>
      </c>
      <c r="N1" s="48"/>
      <c r="O1" s="49" t="s">
        <v>125</v>
      </c>
    </row>
    <row r="2" spans="1:16">
      <c r="A2" s="49"/>
      <c r="B2" s="49"/>
      <c r="C2" t="s">
        <v>57</v>
      </c>
      <c r="D2" t="s">
        <v>126</v>
      </c>
      <c r="E2" t="s">
        <v>57</v>
      </c>
      <c r="F2" t="s">
        <v>126</v>
      </c>
      <c r="G2" t="s">
        <v>57</v>
      </c>
      <c r="H2" t="s">
        <v>126</v>
      </c>
      <c r="I2" t="s">
        <v>57</v>
      </c>
      <c r="J2" t="s">
        <v>126</v>
      </c>
      <c r="K2" t="s">
        <v>57</v>
      </c>
      <c r="L2" t="s">
        <v>126</v>
      </c>
      <c r="M2" t="s">
        <v>57</v>
      </c>
      <c r="N2" t="s">
        <v>126</v>
      </c>
      <c r="O2" s="49"/>
    </row>
    <row r="3" spans="1:16">
      <c r="A3" t="s">
        <v>66</v>
      </c>
      <c r="B3" t="s">
        <v>65</v>
      </c>
      <c r="C3" s="3">
        <v>58707.879000000001</v>
      </c>
      <c r="D3" s="2">
        <f t="shared" ref="D3:D12" si="0">100*(C3/O3)</f>
        <v>76.03958032137605</v>
      </c>
      <c r="E3" s="3">
        <v>7483.7771409999996</v>
      </c>
      <c r="F3" s="2">
        <f>100*(E3/O3)</f>
        <v>9.6931328931223604</v>
      </c>
      <c r="G3" s="3">
        <v>3950.98837</v>
      </c>
      <c r="H3" s="2">
        <f>100*(G3/O3)</f>
        <v>5.1173965509712529</v>
      </c>
      <c r="I3" s="3">
        <v>2835.9842400000002</v>
      </c>
      <c r="J3" s="2">
        <f>100*(I3/O3)</f>
        <v>3.6732216370418804</v>
      </c>
      <c r="K3" s="3">
        <v>2750.4740400000001</v>
      </c>
      <c r="L3" s="2">
        <f>100*(K3/O3)</f>
        <v>3.56246717219063</v>
      </c>
      <c r="M3" s="3">
        <v>1477.8975</v>
      </c>
      <c r="N3" s="2">
        <f>100*(M3/O3)</f>
        <v>1.9142014252978012</v>
      </c>
      <c r="O3" s="3">
        <f>SUM(C3,E3,G3,I3,K3,M3)</f>
        <v>77207.000291000018</v>
      </c>
    </row>
    <row r="4" spans="1:16">
      <c r="A4" t="s">
        <v>66</v>
      </c>
      <c r="B4" t="s">
        <v>80</v>
      </c>
      <c r="C4" s="3">
        <v>1233.4490000000001</v>
      </c>
      <c r="D4" s="2">
        <f t="shared" si="0"/>
        <v>79.990194917239066</v>
      </c>
      <c r="E4" s="3">
        <v>7.8810729999999998</v>
      </c>
      <c r="F4" s="2">
        <f>100*(E4/O4)</f>
        <v>0.51109414773289363</v>
      </c>
      <c r="G4" s="3">
        <v>14.41582</v>
      </c>
      <c r="H4" s="2">
        <f t="shared" ref="H4:H7" si="1">100*(G4/O4)</f>
        <v>0.93487793308992362</v>
      </c>
      <c r="I4" s="3">
        <v>60.821489999999997</v>
      </c>
      <c r="J4" s="2">
        <f t="shared" ref="J4:J7" si="2">100*(I4/O4)</f>
        <v>3.9443242811473405</v>
      </c>
      <c r="K4" s="3">
        <v>24.282360000000001</v>
      </c>
      <c r="L4" s="2">
        <f t="shared" ref="L4:L7" si="3">100*(K4/O4)</f>
        <v>1.5747312693516873</v>
      </c>
      <c r="M4" s="3">
        <v>201.15049999999999</v>
      </c>
      <c r="N4" s="2">
        <f t="shared" ref="N4:N7" si="4">100*(M4/O4)</f>
        <v>13.04477745143909</v>
      </c>
      <c r="O4" s="3">
        <f>SUM(C4,E4,G4,I4,K4,M4)</f>
        <v>1542.000243</v>
      </c>
    </row>
    <row r="5" spans="1:16">
      <c r="A5" t="s">
        <v>66</v>
      </c>
      <c r="B5" t="s">
        <v>81</v>
      </c>
      <c r="C5" s="3">
        <v>4438.7730000000001</v>
      </c>
      <c r="D5" s="2">
        <f t="shared" si="0"/>
        <v>77.818601213694976</v>
      </c>
      <c r="E5" s="3">
        <v>204.55968300000001</v>
      </c>
      <c r="F5" s="2">
        <f>100*(E5/O5)</f>
        <v>3.5862497126518655</v>
      </c>
      <c r="G5" s="3">
        <v>120.90441</v>
      </c>
      <c r="H5" s="2">
        <f t="shared" si="1"/>
        <v>2.1196425378741095</v>
      </c>
      <c r="I5" s="3">
        <v>230.92776000000001</v>
      </c>
      <c r="J5" s="2">
        <f t="shared" si="2"/>
        <v>4.048523153721054</v>
      </c>
      <c r="K5" s="3">
        <v>191.62452999999999</v>
      </c>
      <c r="L5" s="2">
        <f t="shared" si="3"/>
        <v>3.359476342410781</v>
      </c>
      <c r="M5" s="3">
        <v>517.2106</v>
      </c>
      <c r="N5" s="2">
        <f t="shared" si="4"/>
        <v>9.0675070396471984</v>
      </c>
      <c r="O5" s="3">
        <f>SUM(C5,E5,G5,I5,K5,M5)</f>
        <v>5703.9999830000006</v>
      </c>
    </row>
    <row r="6" spans="1:16">
      <c r="A6" t="s">
        <v>66</v>
      </c>
      <c r="B6" t="s">
        <v>82</v>
      </c>
      <c r="C6" s="3">
        <v>5732.6490000000003</v>
      </c>
      <c r="D6" s="2">
        <f t="shared" si="0"/>
        <v>78.518681737761653</v>
      </c>
      <c r="E6" s="3">
        <v>122.632909</v>
      </c>
      <c r="F6" s="2">
        <f>100*(E6/O6)</f>
        <v>1.6796727572797296</v>
      </c>
      <c r="G6" s="3">
        <v>94.950559999999996</v>
      </c>
      <c r="H6" s="2">
        <f t="shared" si="1"/>
        <v>1.3005144395657646</v>
      </c>
      <c r="I6" s="3">
        <v>929.97785999999996</v>
      </c>
      <c r="J6" s="2">
        <f t="shared" si="2"/>
        <v>12.737677749414738</v>
      </c>
      <c r="K6" s="3">
        <v>239.94372999999999</v>
      </c>
      <c r="L6" s="2">
        <f t="shared" si="3"/>
        <v>3.2864501857416024</v>
      </c>
      <c r="M6" s="3">
        <v>180.846</v>
      </c>
      <c r="N6" s="2">
        <f t="shared" si="4"/>
        <v>2.4770031302365174</v>
      </c>
      <c r="O6" s="3">
        <f>SUM(C6,E6,G6,I6,K6,M6)</f>
        <v>7301.000059</v>
      </c>
    </row>
    <row r="7" spans="1:16">
      <c r="A7" s="5" t="s">
        <v>66</v>
      </c>
      <c r="B7" s="5" t="s">
        <v>125</v>
      </c>
      <c r="C7" s="6">
        <f>SUM(C3:C6)</f>
        <v>70112.75</v>
      </c>
      <c r="D7" s="7">
        <f t="shared" si="0"/>
        <v>76.41383433949072</v>
      </c>
      <c r="E7" s="6">
        <f t="shared" ref="E7:M7" si="5">SUM(E3:E6)</f>
        <v>7818.8508059999995</v>
      </c>
      <c r="F7" s="7">
        <f>100*(E7/O7)</f>
        <v>8.5215366707892279</v>
      </c>
      <c r="G7" s="6">
        <f t="shared" si="5"/>
        <v>4181.2591600000005</v>
      </c>
      <c r="H7" s="7">
        <f t="shared" si="1"/>
        <v>4.5570319917949034</v>
      </c>
      <c r="I7" s="6">
        <f t="shared" si="5"/>
        <v>4057.71135</v>
      </c>
      <c r="J7" s="7">
        <f t="shared" si="2"/>
        <v>4.4223808493657888</v>
      </c>
      <c r="K7" s="6">
        <f t="shared" si="5"/>
        <v>3206.3246600000002</v>
      </c>
      <c r="L7" s="7">
        <f t="shared" si="3"/>
        <v>3.4944794122019736</v>
      </c>
      <c r="M7" s="6">
        <f t="shared" si="5"/>
        <v>2377.1046000000001</v>
      </c>
      <c r="N7" s="7">
        <f t="shared" si="4"/>
        <v>2.5907367363573868</v>
      </c>
      <c r="O7" s="6">
        <f>SUM(C7,E7,G7,I7,K7,M7)</f>
        <v>91754.000576000006</v>
      </c>
    </row>
    <row r="8" spans="1:16">
      <c r="A8" t="s">
        <v>79</v>
      </c>
      <c r="B8" t="s">
        <v>65</v>
      </c>
      <c r="C8" s="3">
        <v>55619.241000000002</v>
      </c>
      <c r="D8" s="2">
        <f t="shared" si="0"/>
        <v>81.908636723250936</v>
      </c>
      <c r="G8" s="3">
        <v>5490.0297899999996</v>
      </c>
      <c r="H8" s="2">
        <f>100*(G8/O8)</f>
        <v>8.0849872738992534</v>
      </c>
      <c r="I8" s="3">
        <v>3139.2530000000002</v>
      </c>
      <c r="J8" s="2">
        <f>100*(I8/O8)</f>
        <v>4.6230751972932476</v>
      </c>
      <c r="K8" s="3">
        <v>2137.6938</v>
      </c>
      <c r="L8" s="2">
        <f>100*(K8/O8)</f>
        <v>3.1481117279134727</v>
      </c>
      <c r="M8" s="3">
        <v>1517.7828</v>
      </c>
      <c r="N8" s="2">
        <f>100*(M8/O8)</f>
        <v>2.2351890776430881</v>
      </c>
      <c r="O8" s="3">
        <f>SUM(C8,G8,I8,K8,M8)</f>
        <v>67904.000390000001</v>
      </c>
    </row>
    <row r="9" spans="1:16">
      <c r="A9" t="s">
        <v>79</v>
      </c>
      <c r="B9" t="s">
        <v>80</v>
      </c>
      <c r="C9" s="3">
        <v>1081.6279999999999</v>
      </c>
      <c r="D9" s="2">
        <f t="shared" si="0"/>
        <v>66.235625730270058</v>
      </c>
      <c r="G9" s="3">
        <v>13.066750000000001</v>
      </c>
      <c r="H9" s="2">
        <f t="shared" ref="H9:H12" si="6">100*(G9/O9)</f>
        <v>0.80016823021501515</v>
      </c>
      <c r="I9" s="3">
        <v>91.838899999999995</v>
      </c>
      <c r="J9" s="2">
        <f t="shared" ref="J9:J12" si="7">100*(I9/O9)</f>
        <v>5.623936332897908</v>
      </c>
      <c r="K9" s="3">
        <v>21.313500000000001</v>
      </c>
      <c r="L9" s="2">
        <f t="shared" ref="L9:L12" si="8">100*(K9/O9)</f>
        <v>1.3051742456760651</v>
      </c>
      <c r="M9" s="3">
        <v>425.15320000000003</v>
      </c>
      <c r="N9" s="2">
        <f t="shared" ref="N9:N12" si="9">100*(M9/O9)</f>
        <v>26.035095460940965</v>
      </c>
      <c r="O9" s="3">
        <f>SUM(C9,G9,I9,K9,M9)</f>
        <v>1633.0003499999998</v>
      </c>
    </row>
    <row r="10" spans="1:16">
      <c r="A10" t="s">
        <v>79</v>
      </c>
      <c r="B10" t="s">
        <v>81</v>
      </c>
      <c r="C10" s="3">
        <v>3481.6309999999999</v>
      </c>
      <c r="D10" s="2">
        <f t="shared" si="0"/>
        <v>81.19474257342327</v>
      </c>
      <c r="G10" s="3">
        <v>92.284440000000004</v>
      </c>
      <c r="H10" s="2">
        <f t="shared" si="6"/>
        <v>2.1521555125550429</v>
      </c>
      <c r="I10" s="3">
        <v>160.8201</v>
      </c>
      <c r="J10" s="2">
        <f t="shared" si="7"/>
        <v>3.7504682776928941</v>
      </c>
      <c r="K10" s="3">
        <v>169.7972</v>
      </c>
      <c r="L10" s="2">
        <f t="shared" si="8"/>
        <v>3.9598222625223833</v>
      </c>
      <c r="M10" s="3">
        <v>383.46780000000001</v>
      </c>
      <c r="N10" s="2">
        <f t="shared" si="9"/>
        <v>8.9428113738064052</v>
      </c>
      <c r="O10" s="3">
        <f>SUM(C10,G10,I10,K10,M10)</f>
        <v>4288.00054</v>
      </c>
    </row>
    <row r="11" spans="1:16">
      <c r="A11" t="s">
        <v>79</v>
      </c>
      <c r="B11" t="s">
        <v>82</v>
      </c>
      <c r="C11" s="3">
        <v>5325.8670000000002</v>
      </c>
      <c r="D11" s="2">
        <f t="shared" si="0"/>
        <v>72.431214311453246</v>
      </c>
      <c r="G11" s="3">
        <v>96.197540000000004</v>
      </c>
      <c r="H11" s="2">
        <f t="shared" si="6"/>
        <v>1.3082761240516512</v>
      </c>
      <c r="I11" s="3">
        <v>1415.9090000000001</v>
      </c>
      <c r="J11" s="2">
        <f t="shared" si="7"/>
        <v>19.2562090312273</v>
      </c>
      <c r="K11" s="3">
        <v>224.77379999999999</v>
      </c>
      <c r="L11" s="2">
        <f t="shared" si="8"/>
        <v>3.0568993328972964</v>
      </c>
      <c r="M11" s="3">
        <v>290.25240000000002</v>
      </c>
      <c r="N11" s="2">
        <f t="shared" si="9"/>
        <v>3.947401200370503</v>
      </c>
      <c r="O11" s="3">
        <f>SUM(C11,G11,I11,K11,M11)</f>
        <v>7352.9997400000011</v>
      </c>
    </row>
    <row r="12" spans="1:16">
      <c r="A12" s="5" t="s">
        <v>79</v>
      </c>
      <c r="B12" s="5" t="s">
        <v>125</v>
      </c>
      <c r="C12" s="6">
        <f>SUM(C8:C11)</f>
        <v>65508.366999999998</v>
      </c>
      <c r="D12" s="7">
        <f t="shared" si="0"/>
        <v>80.697191575166499</v>
      </c>
      <c r="G12" s="6">
        <f t="shared" ref="G12:M12" si="10">SUM(G8:G11)</f>
        <v>5691.57852</v>
      </c>
      <c r="H12" s="7">
        <f t="shared" si="6"/>
        <v>7.0112326596928094</v>
      </c>
      <c r="I12" s="6">
        <f t="shared" si="10"/>
        <v>4807.8209999999999</v>
      </c>
      <c r="J12" s="7">
        <f t="shared" si="7"/>
        <v>5.9225663844758722</v>
      </c>
      <c r="K12" s="6">
        <f t="shared" si="10"/>
        <v>2553.5783000000001</v>
      </c>
      <c r="L12" s="7">
        <f t="shared" si="8"/>
        <v>3.1456530930970694</v>
      </c>
      <c r="M12" s="6">
        <f t="shared" si="10"/>
        <v>2616.6561999999999</v>
      </c>
      <c r="N12" s="7">
        <f t="shared" si="9"/>
        <v>3.2233562875677726</v>
      </c>
      <c r="O12" s="6">
        <f>SUM(C12,G12,I12,K12,M12)</f>
        <v>81178.001019999982</v>
      </c>
    </row>
    <row r="13" spans="1:16">
      <c r="N13" s="3"/>
      <c r="P13" s="3"/>
    </row>
  </sheetData>
  <mergeCells count="9">
    <mergeCell ref="A1:A2"/>
    <mergeCell ref="B1:B2"/>
    <mergeCell ref="O1:O2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horizontalDpi="0" verticalDpi="0"/>
  <ignoredErrors>
    <ignoredError sqref="D4:D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0 xmlns="04c3939f-26fb-4070-b07f-8d879025054d" xsi:nil="true"/>
    <lcf76f155ced4ddcb4097134ff3c332f xmlns="04c3939f-26fb-4070-b07f-8d879025054d">
      <Terms xmlns="http://schemas.microsoft.com/office/infopath/2007/PartnerControls"/>
    </lcf76f155ced4ddcb4097134ff3c332f>
    <Number xmlns="04c3939f-26fb-4070-b07f-8d879025054d" xsi:nil="true"/>
    <TaxCatchAll xmlns="3874642e-ac9e-4739-bbfc-3a8a20007f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FA72B7243CE4B905BB0A8BA1F72D9" ma:contentTypeVersion="20" ma:contentTypeDescription="Create a new document." ma:contentTypeScope="" ma:versionID="5be894064bd9f9e79bf412b6b3d1133e">
  <xsd:schema xmlns:xsd="http://www.w3.org/2001/XMLSchema" xmlns:xs="http://www.w3.org/2001/XMLSchema" xmlns:p="http://schemas.microsoft.com/office/2006/metadata/properties" xmlns:ns2="04c3939f-26fb-4070-b07f-8d879025054d" xmlns:ns3="3874642e-ac9e-4739-bbfc-3a8a20007f5e" targetNamespace="http://schemas.microsoft.com/office/2006/metadata/properties" ma:root="true" ma:fieldsID="d140af50a96402d3f64f9a088f70781e" ns2:_="" ns3:_="">
    <xsd:import namespace="04c3939f-26fb-4070-b07f-8d879025054d"/>
    <xsd:import namespace="3874642e-ac9e-4739-bbfc-3a8a20007f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umber" minOccurs="0"/>
                <xsd:element ref="ns2:Number0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939f-26fb-4070-b07f-8d8790250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Number" ma:index="13" nillable="true" ma:displayName="Number " ma:format="Dropdown" ma:internalName="Number" ma:percentage="FALSE">
      <xsd:simpleType>
        <xsd:restriction base="dms:Number"/>
      </xsd:simpleType>
    </xsd:element>
    <xsd:element name="Number0" ma:index="14" nillable="true" ma:displayName="Number" ma:format="Dropdown" ma:internalName="Number0" ma:percentage="FALSE">
      <xsd:simpleType>
        <xsd:restriction base="dms:Number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749147-0fee-4e86-adbe-3f8c5bf305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4642e-ac9e-4739-bbfc-3a8a20007f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347b52-4da1-4635-b235-38ba4324116b}" ma:internalName="TaxCatchAll" ma:showField="CatchAllData" ma:web="3874642e-ac9e-4739-bbfc-3a8a20007f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21BEA-455D-49A2-8699-958180D72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454E1-EA23-4555-9026-6FBAC59746F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04c3939f-26fb-4070-b07f-8d879025054d"/>
    <ds:schemaRef ds:uri="http://www.w3.org/XML/1998/namespace"/>
    <ds:schemaRef ds:uri="3874642e-ac9e-4739-bbfc-3a8a20007f5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910023-FCAA-4F83-900E-715F20CA4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c3939f-26fb-4070-b07f-8d879025054d"/>
    <ds:schemaRef ds:uri="3874642e-ac9e-4739-bbfc-3a8a20007f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27</vt:i4>
      </vt:variant>
      <vt:variant>
        <vt:lpstr>Intervals amb nom</vt:lpstr>
      </vt:variant>
      <vt:variant>
        <vt:i4>13</vt:i4>
      </vt:variant>
    </vt:vector>
  </HeadingPairs>
  <TitlesOfParts>
    <vt:vector size="40" baseType="lpstr">
      <vt:lpstr>Index</vt:lpstr>
      <vt:lpstr>ST1</vt:lpstr>
      <vt:lpstr>ST2</vt:lpstr>
      <vt:lpstr>ST3</vt:lpstr>
      <vt:lpstr>ST4</vt:lpstr>
      <vt:lpstr>ST5</vt:lpstr>
      <vt:lpstr>ST6</vt:lpstr>
      <vt:lpstr>ST7</vt:lpstr>
      <vt:lpstr>ST8</vt:lpstr>
      <vt:lpstr>ST9</vt:lpstr>
      <vt:lpstr>ST10</vt:lpstr>
      <vt:lpstr>ST11</vt:lpstr>
      <vt:lpstr>ST12</vt:lpstr>
      <vt:lpstr>ST13</vt:lpstr>
      <vt:lpstr>ST14</vt:lpstr>
      <vt:lpstr>ST15</vt:lpstr>
      <vt:lpstr>ST16</vt:lpstr>
      <vt:lpstr>ST17</vt:lpstr>
      <vt:lpstr>ST18</vt:lpstr>
      <vt:lpstr>ST19</vt:lpstr>
      <vt:lpstr>ST20</vt:lpstr>
      <vt:lpstr>ST21</vt:lpstr>
      <vt:lpstr>ST22</vt:lpstr>
      <vt:lpstr>ST23</vt:lpstr>
      <vt:lpstr>ST24</vt:lpstr>
      <vt:lpstr>ST25</vt:lpstr>
      <vt:lpstr>ST26</vt:lpstr>
      <vt:lpstr>'ST25'!addedvaltab_ethn</vt:lpstr>
      <vt:lpstr>'ST11'!allbmieff</vt:lpstr>
      <vt:lpstr>'ST14'!allORmeds</vt:lpstr>
      <vt:lpstr>'ST12'!allORs</vt:lpstr>
      <vt:lpstr>'ST16'!allRRs</vt:lpstr>
      <vt:lpstr>'ST19'!allshift10est</vt:lpstr>
      <vt:lpstr>'ST7'!bm_iqr</vt:lpstr>
      <vt:lpstr>'ST20'!dcadat</vt:lpstr>
      <vt:lpstr>'ST22'!DiseaseDat_ethn</vt:lpstr>
      <vt:lpstr>'ST23'!MedDat_ethn</vt:lpstr>
      <vt:lpstr>'ST1'!numgendesc</vt:lpstr>
      <vt:lpstr>'ST4'!regcoefs</vt:lpstr>
      <vt:lpstr>'ST24'!shift10est_ethn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Coral</dc:creator>
  <cp:keywords/>
  <dc:description/>
  <cp:lastModifiedBy>informatica</cp:lastModifiedBy>
  <cp:revision/>
  <dcterms:created xsi:type="dcterms:W3CDTF">2023-10-09T21:12:19Z</dcterms:created>
  <dcterms:modified xsi:type="dcterms:W3CDTF">2025-05-27T11:17:59Z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0x010100B68FA72B7243CE4B905BB0A8BA1F72D9</vt:lpwstr>
  </property>
  <property fmtid="{D5CDD505-2E9C-101B-9397-08002B2CF9AE}" pid="3" name="MediaServiceImageTags">
    <vt:lpwstr/>
  </property>
</Properties>
</file>