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jtome\Downloads\"/>
    </mc:Choice>
  </mc:AlternateContent>
  <bookViews>
    <workbookView xWindow="0" yWindow="0" windowWidth="17295" windowHeight="12000"/>
  </bookViews>
  <sheets>
    <sheet name="Hoja1" sheetId="1" r:id="rId1"/>
  </sheets>
  <definedNames>
    <definedName name="_xlnm.Print_Area" localSheetId="0">Hoja1!$A$1:$K$40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1" l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/>
  <c r="G30" i="1"/>
  <c r="H30" i="1" s="1"/>
  <c r="G29" i="1"/>
  <c r="H29" i="1" s="1"/>
  <c r="G28" i="1"/>
  <c r="H28" i="1"/>
  <c r="G27" i="1"/>
  <c r="H27" i="1" s="1"/>
  <c r="G26" i="1"/>
  <c r="H26" i="1" s="1"/>
  <c r="G25" i="1"/>
  <c r="H25" i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/>
  <c r="G17" i="1"/>
  <c r="H17" i="1" s="1"/>
  <c r="G16" i="1"/>
  <c r="H16" i="1" s="1"/>
  <c r="G15" i="1"/>
  <c r="H15" i="1" s="1"/>
  <c r="G14" i="1"/>
  <c r="H14" i="1" s="1"/>
  <c r="G12" i="1"/>
  <c r="G13" i="1"/>
  <c r="H13" i="1" s="1"/>
  <c r="G9" i="1" l="1"/>
  <c r="H12" i="1"/>
</calcChain>
</file>

<file path=xl/sharedStrings.xml><?xml version="1.0" encoding="utf-8"?>
<sst xmlns="http://schemas.openxmlformats.org/spreadsheetml/2006/main" count="72" uniqueCount="67">
  <si>
    <t>#</t>
  </si>
  <si>
    <t>Comentaris</t>
  </si>
  <si>
    <t>Indicador de maduresa</t>
  </si>
  <si>
    <t>Indicador Traçador</t>
  </si>
  <si>
    <t xml:space="preserve">Determinació i concreció dels dos lideratges </t>
  </si>
  <si>
    <t>Responsable</t>
  </si>
  <si>
    <t xml:space="preserve"> Prevalença PCC i MACA disponible i actualitzable mensualment</t>
  </si>
  <si>
    <t>Disponibilitat del registre PCC i MACA visibles en totes les entitats proveïdores del territori</t>
  </si>
  <si>
    <t>Proporció persones amb condició PCC i MACA amb pla d’atenció elaborat  i actualitzat en els últims 12 mesos &gt; 85-90%</t>
  </si>
  <si>
    <t>Memòria que documenti realització de 10 sessions de conferència de cas per any</t>
  </si>
  <si>
    <t>Descripció específica model de resposta en document de RA</t>
  </si>
  <si>
    <t xml:space="preserve"> Disponibilitat i utilització PREALT electrònic (propera implementació) en tots els proveïdors territori (hospital aguts, atenció intermèdia)</t>
  </si>
  <si>
    <t>Descripció específica circuit de retorn en document de RA territori</t>
  </si>
  <si>
    <t>Descripció específica circuit o espai treball conjunt i periodicitat establerta en document RA territori</t>
  </si>
  <si>
    <t>Disponibilitat QC mínim amb indicadors de les 3 dimensions Triple Aim</t>
  </si>
  <si>
    <t>Memòria activitat on consti aquest punt</t>
  </si>
  <si>
    <t>Memòria activitat on consti aquest punt o disponibilitat algun indicador PREM en QC RA complexitat territori</t>
  </si>
  <si>
    <t>Descripció implantació funcionalitats TIC disponibles a nivell territorial</t>
  </si>
  <si>
    <t>Memòria amb els mecanismes de coordinació</t>
  </si>
  <si>
    <t>Descipció de les iniciatives</t>
  </si>
  <si>
    <t>% de pacients amb un Gestor de Cas</t>
  </si>
  <si>
    <t>% de pacients amb professional de referència, comunicat</t>
  </si>
  <si>
    <t>% de pacients PCC/MACA amb PDA</t>
  </si>
  <si>
    <t>Descripció dels espais que existeixen</t>
  </si>
  <si>
    <t>Maduresa en l'indicador</t>
  </si>
  <si>
    <t>GAP</t>
  </si>
  <si>
    <t>MADURESA PROMIG</t>
  </si>
  <si>
    <t>Valoració qualitativa de la Penetració del PIIC a SEM</t>
  </si>
  <si>
    <t>Existència circuit operatiu</t>
  </si>
  <si>
    <t xml:space="preserve"> Nombre mínim de visites/any per cada PCC/MACA                                                  -Proporció de PCC/MACA que han tingut almenys un contacte els últims dotze mesos </t>
  </si>
  <si>
    <t>Descripció de les eines o serveis</t>
  </si>
  <si>
    <t>Disponibilitat d’un pla funcional territorial  que expliciti el desplegament RA al territori</t>
  </si>
  <si>
    <r>
      <t xml:space="preserve">Ruta assistencial </t>
    </r>
    <r>
      <rPr>
        <b/>
        <sz val="22"/>
        <color theme="4" tint="-0.249977111117893"/>
        <rFont val="Calibri (Body)"/>
      </rPr>
      <t>de complexitat (PCC/MACA)</t>
    </r>
  </si>
  <si>
    <r>
      <rPr>
        <sz val="10"/>
        <color theme="4" tint="-0.249977111117893"/>
        <rFont val="Calibri (Body)"/>
      </rPr>
      <t xml:space="preserve">Per a </t>
    </r>
    <r>
      <rPr>
        <b/>
        <sz val="10"/>
        <color theme="4" tint="-0.249977111117893"/>
        <rFont val="Calibri (Body)"/>
      </rPr>
      <t>cada indicador</t>
    </r>
    <r>
      <rPr>
        <sz val="10"/>
        <color theme="4" tint="-0.249977111117893"/>
        <rFont val="Calibri (Body)"/>
      </rPr>
      <t xml:space="preserve">, identificar i anotar (fent doble "click" sobre la casella corresponent) la </t>
    </r>
    <r>
      <rPr>
        <b/>
        <sz val="10"/>
        <color theme="4" tint="-0.249977111117893"/>
        <rFont val="Calibri (Body)"/>
      </rPr>
      <t>situació actual</t>
    </r>
    <r>
      <rPr>
        <sz val="10"/>
        <color theme="4" tint="-0.249977111117893"/>
        <rFont val="Calibri (Body)"/>
      </rPr>
      <t xml:space="preserve"> (1-3), la </t>
    </r>
    <r>
      <rPr>
        <b/>
        <sz val="10"/>
        <color theme="4" tint="-0.249977111117893"/>
        <rFont val="Calibri (Body)"/>
      </rPr>
      <t>dificultat per assolir-lo</t>
    </r>
    <r>
      <rPr>
        <sz val="10"/>
        <color theme="4" tint="-0.249977111117893"/>
        <rFont val="Calibri (Body)"/>
      </rPr>
      <t xml:space="preserve"> (1-3), així com la </t>
    </r>
    <r>
      <rPr>
        <b/>
        <sz val="10"/>
        <color theme="4" tint="-0.249977111117893"/>
        <rFont val="Calibri (Body)"/>
      </rPr>
      <t>prioritat</t>
    </r>
    <r>
      <rPr>
        <sz val="10"/>
        <color theme="4" tint="-0.249977111117893"/>
        <rFont val="Calibri (Body)"/>
      </rPr>
      <t xml:space="preserve"> (1-3) que el territori dona a l'indicador</t>
    </r>
  </si>
  <si>
    <r>
      <t>S’ha definit i determinat clarament la persona que té el rol de</t>
    </r>
    <r>
      <rPr>
        <b/>
        <sz val="8"/>
        <rFont val="Calibri"/>
        <family val="2"/>
        <scheme val="minor"/>
      </rPr>
      <t xml:space="preserve"> líder a nivell de gestió</t>
    </r>
    <r>
      <rPr>
        <sz val="8"/>
        <rFont val="Calibri"/>
        <family val="2"/>
        <scheme val="minor"/>
      </rPr>
      <t xml:space="preserve"> i el</t>
    </r>
    <r>
      <rPr>
        <b/>
        <sz val="8"/>
        <rFont val="Calibri"/>
        <family val="2"/>
        <scheme val="minor"/>
      </rPr>
      <t xml:space="preserve"> líder clínic o professional </t>
    </r>
    <r>
      <rPr>
        <sz val="8"/>
        <rFont val="Calibri"/>
        <family val="2"/>
        <scheme val="minor"/>
      </rPr>
      <t xml:space="preserve">responsable </t>
    </r>
    <r>
      <rPr>
        <sz val="8"/>
        <rFont val="Calibri (Body)"/>
      </rPr>
      <t>del</t>
    </r>
    <r>
      <rPr>
        <sz val="8"/>
        <rFont val="Calibri"/>
        <family val="2"/>
        <scheme val="minor"/>
      </rPr>
      <t xml:space="preserve"> procés d’elaboració i implantació de la Ruta Assistencial (RA)</t>
    </r>
  </si>
  <si>
    <r>
      <rPr>
        <sz val="8"/>
        <rFont val="Calibri (Body)"/>
      </rPr>
      <t xml:space="preserve">S'estan realitzant </t>
    </r>
    <r>
      <rPr>
        <b/>
        <sz val="8"/>
        <rFont val="Calibri (Body)"/>
      </rPr>
      <t xml:space="preserve">accions per promoure la identificació </t>
    </r>
    <r>
      <rPr>
        <sz val="8"/>
        <rFont val="Calibri (Body)"/>
      </rPr>
      <t xml:space="preserve">territorial </t>
    </r>
    <r>
      <rPr>
        <sz val="8"/>
        <rFont val="Calibri"/>
        <family val="2"/>
        <scheme val="minor"/>
      </rPr>
      <t>de les persones a</t>
    </r>
    <r>
      <rPr>
        <sz val="8"/>
        <rFont val="Calibri (Body)"/>
      </rPr>
      <t xml:space="preserve">mb cronicitat complexa (PCC) o avançada (MACA) </t>
    </r>
    <r>
      <rPr>
        <sz val="8"/>
        <rFont val="Calibri"/>
        <family val="2"/>
        <scheme val="minor"/>
      </rPr>
      <t>per aproximar-nos a la prevalença estimada i esperada</t>
    </r>
  </si>
  <si>
    <r>
      <t xml:space="preserve">Existeix </t>
    </r>
    <r>
      <rPr>
        <b/>
        <sz val="8"/>
        <rFont val="Calibri"/>
        <family val="2"/>
        <scheme val="minor"/>
      </rPr>
      <t xml:space="preserve">registre </t>
    </r>
    <r>
      <rPr>
        <sz val="8"/>
        <rFont val="Calibri"/>
        <family val="2"/>
        <scheme val="minor"/>
      </rPr>
      <t xml:space="preserve">condició de </t>
    </r>
    <r>
      <rPr>
        <b/>
        <sz val="8"/>
        <rFont val="Calibri"/>
        <family val="2"/>
        <scheme val="minor"/>
      </rPr>
      <t xml:space="preserve">PCC i MACA </t>
    </r>
    <r>
      <rPr>
        <sz val="8"/>
        <rFont val="Calibri"/>
        <family val="2"/>
        <scheme val="minor"/>
      </rPr>
      <t xml:space="preserve">a Història Electrònica de Salut (HC3) en </t>
    </r>
    <r>
      <rPr>
        <b/>
        <sz val="8"/>
        <rFont val="Calibri"/>
        <family val="2"/>
        <scheme val="minor"/>
      </rPr>
      <t>totes les entitats proveïdores</t>
    </r>
    <r>
      <rPr>
        <sz val="8"/>
        <rFont val="Calibri"/>
        <family val="2"/>
        <scheme val="minor"/>
      </rPr>
      <t xml:space="preserve"> del territori</t>
    </r>
  </si>
  <si>
    <r>
      <t xml:space="preserve">Existeix </t>
    </r>
    <r>
      <rPr>
        <b/>
        <sz val="8"/>
        <rFont val="Calibri"/>
        <family val="2"/>
        <scheme val="minor"/>
      </rPr>
      <t xml:space="preserve">traçabilitat </t>
    </r>
    <r>
      <rPr>
        <sz val="8"/>
        <rFont val="Calibri"/>
        <family val="2"/>
        <scheme val="minor"/>
      </rPr>
      <t xml:space="preserve">en tot el </t>
    </r>
    <r>
      <rPr>
        <b/>
        <sz val="8"/>
        <rFont val="Calibri"/>
        <family val="2"/>
        <scheme val="minor"/>
      </rPr>
      <t>sistema local</t>
    </r>
    <r>
      <rPr>
        <sz val="8"/>
        <rFont val="Calibri"/>
        <family val="2"/>
        <scheme val="minor"/>
      </rPr>
      <t xml:space="preserve"> d’atenció d'aquest registre (com seria visualització d'aquestes condicions en sistemes d’informació d’hospital d’aguts, atenció intermèdia i salut mental)</t>
    </r>
  </si>
  <si>
    <r>
      <t>Està organitzat</t>
    </r>
    <r>
      <rPr>
        <sz val="8"/>
        <rFont val="Calibri (Body)"/>
      </rPr>
      <t xml:space="preserve"> i operatiu</t>
    </r>
    <r>
      <rPr>
        <sz val="8"/>
        <rFont val="Calibri"/>
        <family val="2"/>
        <scheme val="minor"/>
      </rPr>
      <t xml:space="preserve"> un </t>
    </r>
    <r>
      <rPr>
        <b/>
        <sz val="8"/>
        <rFont val="Calibri"/>
        <family val="2"/>
        <scheme val="minor"/>
      </rPr>
      <t>circuit d’identificació suggerida</t>
    </r>
    <r>
      <rPr>
        <sz val="8"/>
        <rFont val="Calibri"/>
        <family val="2"/>
        <scheme val="minor"/>
      </rPr>
      <t xml:space="preserve"> des d’atenció especialitzada</t>
    </r>
    <r>
      <rPr>
        <sz val="8"/>
        <rFont val="Calibri (Body)"/>
      </rPr>
      <t xml:space="preserve"> hospitalària</t>
    </r>
  </si>
  <si>
    <r>
      <t xml:space="preserve">S’ha consensuat un </t>
    </r>
    <r>
      <rPr>
        <b/>
        <sz val="8"/>
        <rFont val="Calibri"/>
        <family val="2"/>
        <scheme val="minor"/>
      </rPr>
      <t xml:space="preserve">procés efectiu per </t>
    </r>
    <r>
      <rPr>
        <b/>
        <sz val="8"/>
        <rFont val="Calibri (Body)"/>
      </rPr>
      <t>aplicar el model d'atenció individualitzat</t>
    </r>
    <r>
      <rPr>
        <sz val="8"/>
        <rFont val="Calibri (Body)"/>
      </rPr>
      <t xml:space="preserve"> a la major part de proveïdor</t>
    </r>
    <r>
      <rPr>
        <sz val="8"/>
        <rFont val="Calibri"/>
        <family val="2"/>
        <scheme val="minor"/>
      </rPr>
      <t>s (inclou valoració multidimensional/diagnòstic situacional-elaboració pla d’atenció-publicació PIIC)</t>
    </r>
  </si>
  <si>
    <r>
      <t xml:space="preserve">Existeix una </t>
    </r>
    <r>
      <rPr>
        <b/>
        <sz val="8"/>
        <rFont val="Calibri"/>
        <family val="2"/>
        <scheme val="minor"/>
      </rPr>
      <t>planificació estructurada en el seguiment</t>
    </r>
    <r>
      <rPr>
        <sz val="8"/>
        <rFont val="Calibri"/>
        <family val="2"/>
        <scheme val="minor"/>
      </rPr>
      <t xml:space="preserve"> de persones </t>
    </r>
    <r>
      <rPr>
        <sz val="8"/>
        <rFont val="Calibri (Body)"/>
      </rPr>
      <t xml:space="preserve">amb cronicitat complexa (PCC) o avançada (MACA) </t>
    </r>
  </si>
  <si>
    <r>
      <t>Existeix una planificació d'espai i temps per poder dur a terme una dinàmica de “</t>
    </r>
    <r>
      <rPr>
        <b/>
        <sz val="8"/>
        <rFont val="Calibri"/>
        <family val="2"/>
        <scheme val="minor"/>
      </rPr>
      <t>conferència de cas</t>
    </r>
    <r>
      <rPr>
        <sz val="8"/>
        <rFont val="Calibri"/>
        <family val="2"/>
        <scheme val="minor"/>
      </rPr>
      <t xml:space="preserve">” en la valoració conjunta, elaboració pla d’atenció per </t>
    </r>
    <r>
      <rPr>
        <sz val="8"/>
        <rFont val="Calibri (Body)"/>
      </rPr>
      <t>aquelles situacions de major complexitat</t>
    </r>
  </si>
  <si>
    <r>
      <t>Està organitzada la “</t>
    </r>
    <r>
      <rPr>
        <b/>
        <sz val="8"/>
        <rFont val="Calibri"/>
        <family val="2"/>
        <scheme val="minor"/>
      </rPr>
      <t>capacitat de resposta</t>
    </r>
    <r>
      <rPr>
        <sz val="8"/>
        <rFont val="Calibri"/>
        <family val="2"/>
        <scheme val="minor"/>
      </rPr>
      <t xml:space="preserve">” davant </t>
    </r>
    <r>
      <rPr>
        <b/>
        <sz val="8"/>
        <rFont val="Calibri"/>
        <family val="2"/>
        <scheme val="minor"/>
      </rPr>
      <t>situacions de crisi</t>
    </r>
    <r>
      <rPr>
        <sz val="8"/>
        <rFont val="Calibri"/>
        <family val="2"/>
        <scheme val="minor"/>
      </rPr>
      <t xml:space="preserve"> mitjançant equips de resposta ràpida</t>
    </r>
  </si>
  <si>
    <r>
      <t>Està organitzada al territori la “</t>
    </r>
    <r>
      <rPr>
        <b/>
        <sz val="8"/>
        <rFont val="Calibri"/>
        <family val="2"/>
        <scheme val="minor"/>
      </rPr>
      <t>planificació a l’alta en les transicions</t>
    </r>
    <r>
      <rPr>
        <sz val="8"/>
        <rFont val="Calibri"/>
        <family val="2"/>
        <scheme val="minor"/>
      </rPr>
      <t>”</t>
    </r>
  </si>
  <si>
    <r>
      <t xml:space="preserve">Es disposa de </t>
    </r>
    <r>
      <rPr>
        <b/>
        <sz val="8"/>
        <rFont val="Calibri"/>
        <family val="2"/>
        <scheme val="minor"/>
      </rPr>
      <t xml:space="preserve">sistema electrònic tramesa PREALT i avís </t>
    </r>
    <r>
      <rPr>
        <sz val="8"/>
        <rFont val="Calibri"/>
        <family val="2"/>
        <scheme val="minor"/>
      </rPr>
      <t>(“warning”) a equip de referència receptor</t>
    </r>
  </si>
  <si>
    <r>
      <t xml:space="preserve">S’ha establert un </t>
    </r>
    <r>
      <rPr>
        <b/>
        <sz val="8"/>
        <rFont val="Calibri"/>
        <family val="2"/>
        <scheme val="minor"/>
      </rPr>
      <t xml:space="preserve">circuit d’atenció ràpid </t>
    </r>
    <r>
      <rPr>
        <sz val="8"/>
        <rFont val="Calibri"/>
        <family val="2"/>
        <scheme val="minor"/>
      </rPr>
      <t xml:space="preserve">(“fast track”) per l’atenció a persones </t>
    </r>
    <r>
      <rPr>
        <sz val="8"/>
        <rFont val="Calibri (Body)"/>
      </rPr>
      <t>amb cronicitat complexa (PCC) o avançada (MACA)</t>
    </r>
    <r>
      <rPr>
        <sz val="8"/>
        <rFont val="Calibri"/>
        <family val="2"/>
        <scheme val="minor"/>
      </rPr>
      <t xml:space="preserve"> en situació de </t>
    </r>
    <r>
      <rPr>
        <b/>
        <sz val="8"/>
        <rFont val="Calibri"/>
        <family val="2"/>
        <scheme val="minor"/>
      </rPr>
      <t xml:space="preserve">crisi </t>
    </r>
    <r>
      <rPr>
        <sz val="8"/>
        <rFont val="Calibri"/>
        <family val="2"/>
        <scheme val="minor"/>
      </rPr>
      <t xml:space="preserve">o exacerbació </t>
    </r>
    <r>
      <rPr>
        <b/>
        <sz val="8"/>
        <rFont val="Calibri"/>
        <family val="2"/>
        <scheme val="minor"/>
      </rPr>
      <t>dins horari convencional</t>
    </r>
    <r>
      <rPr>
        <sz val="8"/>
        <rFont val="Calibri"/>
        <family val="2"/>
        <scheme val="minor"/>
      </rPr>
      <t xml:space="preserve"> i “</t>
    </r>
    <r>
      <rPr>
        <b/>
        <sz val="8"/>
        <rFont val="Calibri"/>
        <family val="2"/>
        <scheme val="minor"/>
      </rPr>
      <t>fora d’hores</t>
    </r>
    <r>
      <rPr>
        <sz val="8"/>
        <rFont val="Calibri"/>
        <family val="2"/>
        <scheme val="minor"/>
      </rPr>
      <t>” (nits, cap de setmana i festius)</t>
    </r>
  </si>
  <si>
    <r>
      <t xml:space="preserve">Totes les </t>
    </r>
    <r>
      <rPr>
        <b/>
        <sz val="8"/>
        <rFont val="Calibri"/>
        <family val="2"/>
        <scheme val="minor"/>
      </rPr>
      <t>persones</t>
    </r>
    <r>
      <rPr>
        <sz val="8"/>
        <rFont val="Calibri"/>
        <family val="2"/>
        <scheme val="minor"/>
      </rPr>
      <t xml:space="preserve"> amb condició PCC / MACA disposen </t>
    </r>
    <r>
      <rPr>
        <b/>
        <sz val="8"/>
        <rFont val="Calibri"/>
        <family val="2"/>
        <scheme val="minor"/>
      </rPr>
      <t>informació</t>
    </r>
    <r>
      <rPr>
        <sz val="8"/>
        <rFont val="Calibri"/>
        <family val="2"/>
        <scheme val="minor"/>
      </rPr>
      <t xml:space="preserve"> clara sobre </t>
    </r>
    <r>
      <rPr>
        <b/>
        <sz val="8"/>
        <rFont val="Calibri"/>
        <family val="2"/>
        <scheme val="minor"/>
      </rPr>
      <t>com actuar</t>
    </r>
    <r>
      <rPr>
        <sz val="8"/>
        <rFont val="Calibri"/>
        <family val="2"/>
        <scheme val="minor"/>
      </rPr>
      <t xml:space="preserve"> en situació de </t>
    </r>
    <r>
      <rPr>
        <b/>
        <sz val="8"/>
        <rFont val="Calibri"/>
        <family val="2"/>
        <scheme val="minor"/>
      </rPr>
      <t xml:space="preserve">crisi </t>
    </r>
  </si>
  <si>
    <r>
      <t xml:space="preserve">S’ha planificat a nivell territorial un </t>
    </r>
    <r>
      <rPr>
        <b/>
        <sz val="8"/>
        <rFont val="Calibri"/>
        <family val="2"/>
        <scheme val="minor"/>
      </rPr>
      <t>circuit de retorn d’informació des de les unitats d’atenció urgent</t>
    </r>
    <r>
      <rPr>
        <sz val="8"/>
        <rFont val="Calibri"/>
        <family val="2"/>
        <scheme val="minor"/>
      </rPr>
      <t xml:space="preserve"> (atenció continuada, urgències hospitalàries, SEM) i missatgeria i avís a equip referent a AP</t>
    </r>
  </si>
  <si>
    <r>
      <t xml:space="preserve">Existeixen espais de </t>
    </r>
    <r>
      <rPr>
        <b/>
        <sz val="8"/>
        <rFont val="Calibri"/>
        <family val="2"/>
        <scheme val="minor"/>
      </rPr>
      <t>comunicació i de treball conjunt</t>
    </r>
    <r>
      <rPr>
        <sz val="8"/>
        <rFont val="Calibri"/>
        <family val="2"/>
        <scheme val="minor"/>
      </rPr>
      <t xml:space="preserve"> proactiu i de resposta amb </t>
    </r>
    <r>
      <rPr>
        <b/>
        <sz val="8"/>
        <rFont val="Calibri"/>
        <family val="2"/>
        <scheme val="minor"/>
      </rPr>
      <t xml:space="preserve">Serveis Socials </t>
    </r>
    <r>
      <rPr>
        <sz val="8"/>
        <rFont val="Calibri"/>
        <family val="2"/>
        <scheme val="minor"/>
      </rPr>
      <t>del territori quan hi ha situacions de complexitat social</t>
    </r>
  </si>
  <si>
    <r>
      <t xml:space="preserve">Existeixen mecanismes per </t>
    </r>
    <r>
      <rPr>
        <b/>
        <sz val="8"/>
        <rFont val="Calibri"/>
        <family val="2"/>
        <scheme val="minor"/>
      </rPr>
      <t xml:space="preserve">promoure la planificació de decisions anticipades (PDA) </t>
    </r>
    <r>
      <rPr>
        <sz val="8"/>
        <rFont val="Calibri"/>
        <family val="2"/>
        <scheme val="minor"/>
      </rPr>
      <t>en els grups poblacionals clau</t>
    </r>
  </si>
  <si>
    <r>
      <t xml:space="preserve">Els professionals del </t>
    </r>
    <r>
      <rPr>
        <b/>
        <sz val="8"/>
        <rFont val="Calibri"/>
        <family val="2"/>
        <scheme val="minor"/>
      </rPr>
      <t>SEM</t>
    </r>
    <r>
      <rPr>
        <sz val="8"/>
        <rFont val="Calibri"/>
        <family val="2"/>
        <scheme val="minor"/>
      </rPr>
      <t xml:space="preserve"> i d'altres tenen </t>
    </r>
    <r>
      <rPr>
        <b/>
        <sz val="8"/>
        <rFont val="Calibri"/>
        <family val="2"/>
        <scheme val="minor"/>
      </rPr>
      <t xml:space="preserve">accés al PIIC </t>
    </r>
    <r>
      <rPr>
        <sz val="8"/>
        <rFont val="Calibri"/>
        <family val="2"/>
        <scheme val="minor"/>
      </rPr>
      <t>per facilitar la presa de decisions en situació de crisi coherents amb la situació i expectatives del pacient i família</t>
    </r>
  </si>
  <si>
    <r>
      <t xml:space="preserve">Existeix un </t>
    </r>
    <r>
      <rPr>
        <b/>
        <sz val="8"/>
        <rFont val="Calibri"/>
        <family val="2"/>
        <scheme val="minor"/>
      </rPr>
      <t>quadre de comandament bàsic</t>
    </r>
    <r>
      <rPr>
        <sz val="8"/>
        <rFont val="Calibri"/>
        <family val="2"/>
        <scheme val="minor"/>
      </rPr>
      <t xml:space="preserve"> pel seguiment indicadors relacionats amb procés d’atenció a persones </t>
    </r>
    <r>
      <rPr>
        <sz val="8"/>
        <rFont val="Calibri (Body)"/>
      </rPr>
      <t xml:space="preserve">amb cronicitat complexa (PCC) o avançada (MACA) </t>
    </r>
    <r>
      <rPr>
        <sz val="8"/>
        <rFont val="Calibri"/>
        <family val="2"/>
        <scheme val="minor"/>
      </rPr>
      <t xml:space="preserve">que abarquin les diferents dimensions de </t>
    </r>
    <r>
      <rPr>
        <b/>
        <sz val="8"/>
        <rFont val="Calibri"/>
        <family val="2"/>
        <scheme val="minor"/>
      </rPr>
      <t>Triple Aim</t>
    </r>
    <r>
      <rPr>
        <sz val="8"/>
        <rFont val="Calibri"/>
        <family val="2"/>
        <scheme val="minor"/>
      </rPr>
      <t xml:space="preserve"> (resultats en salut i benestar, utilització de serveis i experiència d’atenció)</t>
    </r>
  </si>
  <si>
    <r>
      <t xml:space="preserve">S’ha </t>
    </r>
    <r>
      <rPr>
        <sz val="8"/>
        <rFont val="Calibri (Body)"/>
      </rPr>
      <t xml:space="preserve">desenvolupat i realitzat un </t>
    </r>
    <r>
      <rPr>
        <b/>
        <sz val="8"/>
        <rFont val="Calibri (Body)"/>
      </rPr>
      <t>programa divulgatiu/formatiu per als professionals</t>
    </r>
    <r>
      <rPr>
        <sz val="8"/>
        <rFont val="Calibri (Body)"/>
      </rPr>
      <t xml:space="preserve"> </t>
    </r>
    <r>
      <rPr>
        <sz val="8"/>
        <rFont val="Calibri"/>
        <family val="2"/>
        <scheme val="minor"/>
      </rPr>
      <t xml:space="preserve">relacionat amb la Ruta Assistencial i elements claus procés d’atenció de persones </t>
    </r>
    <r>
      <rPr>
        <sz val="8"/>
        <rFont val="Calibri (Body)"/>
      </rPr>
      <t xml:space="preserve">amb cronicitat complexa (PCC) o avançada (MACA) </t>
    </r>
  </si>
  <si>
    <r>
      <t xml:space="preserve">S’ha establert </t>
    </r>
    <r>
      <rPr>
        <b/>
        <sz val="8"/>
        <rFont val="Calibri"/>
        <family val="2"/>
        <scheme val="minor"/>
      </rPr>
      <t>pla de comunicació Ruta Assistencial a les entitats proveïdores</t>
    </r>
    <r>
      <rPr>
        <sz val="8"/>
        <rFont val="Calibri"/>
        <family val="2"/>
        <scheme val="minor"/>
      </rPr>
      <t xml:space="preserve"> i de revisió periòdica recollint aportacions sobre procés implementació de la Ruta Assistencial</t>
    </r>
  </si>
  <si>
    <r>
      <t xml:space="preserve">S'han dut a terme </t>
    </r>
    <r>
      <rPr>
        <b/>
        <sz val="8"/>
        <rFont val="Calibri"/>
        <family val="2"/>
        <scheme val="minor"/>
      </rPr>
      <t>activitats de mesura experiència d’atenció</t>
    </r>
    <r>
      <rPr>
        <sz val="8"/>
        <rFont val="Calibri"/>
        <family val="2"/>
        <scheme val="minor"/>
      </rPr>
      <t xml:space="preserve"> de les persones ateses o entorn cuidador: grups focals, utilització alguna mètrica d’experiència d’atenció (PREM),...</t>
    </r>
  </si>
  <si>
    <r>
      <t>Hi ha un</t>
    </r>
    <r>
      <rPr>
        <b/>
        <sz val="8"/>
        <rFont val="Calibri"/>
        <family val="2"/>
        <scheme val="minor"/>
      </rPr>
      <t xml:space="preserve"> pla per desenvolupar totes les funcionalitats TIC</t>
    </r>
    <r>
      <rPr>
        <sz val="8"/>
        <rFont val="Calibri"/>
        <family val="2"/>
        <scheme val="minor"/>
      </rPr>
      <t xml:space="preserve"> disponibles a nivell territori: iS3 per missatgeria, accés a curs clínic per SEM, utilització missatgeria per part atenció urgent (atenció continuada AP, urgències hospitalàries, SEM) de retorn a l’AP, identificació suggerida,...</t>
    </r>
  </si>
  <si>
    <r>
      <t xml:space="preserve">Existeix el </t>
    </r>
    <r>
      <rPr>
        <b/>
        <sz val="8"/>
        <rFont val="Calibri"/>
        <family val="2"/>
        <scheme val="minor"/>
      </rPr>
      <t>professional de referència</t>
    </r>
    <r>
      <rPr>
        <sz val="8"/>
        <rFont val="Calibri"/>
        <family val="2"/>
        <scheme val="minor"/>
      </rPr>
      <t xml:space="preserve"> del pacient, comunicat de manera clara al pacient</t>
    </r>
  </si>
  <si>
    <r>
      <t xml:space="preserve">Estan desplegades </t>
    </r>
    <r>
      <rPr>
        <b/>
        <sz val="8"/>
        <rFont val="Calibri"/>
        <family val="2"/>
        <scheme val="minor"/>
      </rPr>
      <t xml:space="preserve">iniciatives de Gestió de Cas </t>
    </r>
    <r>
      <rPr>
        <sz val="8"/>
        <rFont val="Calibri"/>
        <family val="2"/>
        <scheme val="minor"/>
      </rPr>
      <t>per donar respostes a les  necessitats de persones PCC/MACA</t>
    </r>
  </si>
  <si>
    <r>
      <t xml:space="preserve">Existeixen </t>
    </r>
    <r>
      <rPr>
        <b/>
        <sz val="8"/>
        <rFont val="Calibri"/>
        <family val="2"/>
        <scheme val="minor"/>
      </rPr>
      <t>espais de trobada presencial entre professionals</t>
    </r>
    <r>
      <rPr>
        <sz val="8"/>
        <rFont val="Calibri"/>
        <family val="2"/>
        <scheme val="minor"/>
      </rPr>
      <t xml:space="preserve"> per desenvolupar propostes col·laboratives</t>
    </r>
  </si>
  <si>
    <r>
      <t xml:space="preserve">Existeixen </t>
    </r>
    <r>
      <rPr>
        <b/>
        <sz val="8"/>
        <rFont val="Calibri"/>
        <family val="2"/>
        <scheme val="minor"/>
      </rPr>
      <t xml:space="preserve">eines </t>
    </r>
    <r>
      <rPr>
        <sz val="8"/>
        <rFont val="Calibri"/>
        <family val="2"/>
        <scheme val="minor"/>
      </rPr>
      <t xml:space="preserve">a l’Atenció Primària per tal de poder </t>
    </r>
    <r>
      <rPr>
        <sz val="8"/>
        <rFont val="Calibri (Body)"/>
      </rPr>
      <t>donar</t>
    </r>
    <r>
      <rPr>
        <sz val="8"/>
        <rFont val="Calibri"/>
        <family val="2"/>
        <scheme val="minor"/>
      </rPr>
      <t xml:space="preserve"> una atenció resolutiva a domicili impulsant la</t>
    </r>
    <r>
      <rPr>
        <b/>
        <sz val="8"/>
        <rFont val="Calibri"/>
        <family val="2"/>
        <scheme val="minor"/>
      </rPr>
      <t xml:space="preserve"> coordinació i comunicació entre serveis d’urgències i atenció primària</t>
    </r>
  </si>
  <si>
    <r>
      <t xml:space="preserve">Existeixen </t>
    </r>
    <r>
      <rPr>
        <b/>
        <sz val="8"/>
        <rFont val="Calibri"/>
        <family val="2"/>
        <scheme val="minor"/>
      </rPr>
      <t>eines</t>
    </r>
    <r>
      <rPr>
        <sz val="8"/>
        <rFont val="Calibri"/>
        <family val="2"/>
        <scheme val="minor"/>
      </rPr>
      <t xml:space="preserve"> per afavorir l’</t>
    </r>
    <r>
      <rPr>
        <b/>
        <sz val="8"/>
        <rFont val="Calibri"/>
        <family val="2"/>
        <scheme val="minor"/>
      </rPr>
      <t>atenció domiciliària</t>
    </r>
    <r>
      <rPr>
        <sz val="8"/>
        <rFont val="Calibri"/>
        <family val="2"/>
        <scheme val="minor"/>
      </rPr>
      <t xml:space="preserve"> a persones PCC/MACA , facilitant per exemple, la mort en l’àmbit domiciliari si així ho desitja la persona</t>
    </r>
  </si>
  <si>
    <r>
      <t xml:space="preserve">Existeixen </t>
    </r>
    <r>
      <rPr>
        <b/>
        <sz val="8"/>
        <rFont val="Calibri"/>
        <family val="2"/>
        <scheme val="minor"/>
      </rPr>
      <t xml:space="preserve">mecanismes </t>
    </r>
    <r>
      <rPr>
        <sz val="8"/>
        <rFont val="Calibri"/>
        <family val="2"/>
        <scheme val="minor"/>
      </rPr>
      <t xml:space="preserve">suficients de </t>
    </r>
    <r>
      <rPr>
        <b/>
        <sz val="8"/>
        <rFont val="Calibri"/>
        <family val="2"/>
        <scheme val="minor"/>
      </rPr>
      <t xml:space="preserve">coordinació </t>
    </r>
    <r>
      <rPr>
        <sz val="8"/>
        <rFont val="Calibri"/>
        <family val="2"/>
        <scheme val="minor"/>
      </rPr>
      <t>entre els</t>
    </r>
    <r>
      <rPr>
        <b/>
        <sz val="8"/>
        <rFont val="Calibri"/>
        <family val="2"/>
        <scheme val="minor"/>
      </rPr>
      <t xml:space="preserve"> líders clínics</t>
    </r>
    <r>
      <rPr>
        <sz val="8"/>
        <rFont val="Calibri"/>
        <family val="2"/>
        <scheme val="minor"/>
      </rPr>
      <t xml:space="preserve"> de la RA PCC/MACA  i </t>
    </r>
    <r>
      <rPr>
        <b/>
        <sz val="8"/>
        <rFont val="Calibri"/>
        <family val="2"/>
        <scheme val="minor"/>
      </rPr>
      <t>gestors hospitalaris i at. Primària</t>
    </r>
  </si>
  <si>
    <r>
      <t xml:space="preserve">Existeix un </t>
    </r>
    <r>
      <rPr>
        <b/>
        <sz val="8"/>
        <rFont val="Calibri"/>
        <family val="2"/>
        <scheme val="minor"/>
      </rPr>
      <t xml:space="preserve">pla funcional territorial </t>
    </r>
    <r>
      <rPr>
        <sz val="8"/>
        <rFont val="Calibri"/>
        <family val="2"/>
        <scheme val="minor"/>
      </rPr>
      <t xml:space="preserve">per al </t>
    </r>
    <r>
      <rPr>
        <b/>
        <sz val="8"/>
        <rFont val="Calibri"/>
        <family val="2"/>
        <scheme val="minor"/>
      </rPr>
      <t>desplegament de la ruta</t>
    </r>
    <r>
      <rPr>
        <sz val="8"/>
        <rFont val="Calibri"/>
        <family val="2"/>
        <scheme val="minor"/>
      </rPr>
      <t xml:space="preserve"> de complexitat (PCC/MACA)  </t>
    </r>
  </si>
  <si>
    <r>
      <t xml:space="preserve">Dificultat per a </t>
    </r>
    <r>
      <rPr>
        <b/>
        <sz val="12"/>
        <color theme="0"/>
        <rFont val="Mabry"/>
      </rPr>
      <t>assolir</t>
    </r>
    <r>
      <rPr>
        <b/>
        <sz val="12"/>
        <color rgb="FFFFFFFF"/>
        <rFont val="Mabry"/>
      </rPr>
      <t xml:space="preserve">-ho. </t>
    </r>
    <r>
      <rPr>
        <sz val="12"/>
        <color rgb="FFFFFFFF"/>
        <rFont val="Mabry"/>
      </rPr>
      <t xml:space="preserve">(1) Baixa; (2) Mitjana; (3) Alta.                   </t>
    </r>
  </si>
  <si>
    <r>
      <t xml:space="preserve">Situació. </t>
    </r>
    <r>
      <rPr>
        <sz val="12"/>
        <color rgb="FFFFFFFF"/>
        <rFont val="Mabry"/>
      </rPr>
      <t>(1) En absolut; (2) Parcialment; (3) Completament</t>
    </r>
  </si>
  <si>
    <r>
      <t>Prioritat de l'indicador.</t>
    </r>
    <r>
      <rPr>
        <sz val="12"/>
        <color rgb="FFFFFFFF"/>
        <rFont val="Mabry"/>
      </rPr>
      <t xml:space="preserve"> (1) Baixa; (2) Mitjana; (3) Alta</t>
    </r>
  </si>
  <si>
    <t>Calculadora d'autodiagnòstic territorial per al desplegament de la ruta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</si>
</sst>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Calibri"/>
      <family val="2"/>
      <scheme val="minor"/>
    </font>
    <font>
      <b/>
      <sz val="12"/>
      <color rgb="FFFFFFFF"/>
      <name val="Mabry"/>
    </font>
    <font>
      <b/>
      <sz val="18"/>
      <color rgb="FF000B3D"/>
      <name val="Mabry"/>
    </font>
    <font>
      <b/>
      <sz val="22"/>
      <color theme="4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 (Body)"/>
    </font>
    <font>
      <b/>
      <sz val="22"/>
      <color theme="4" tint="-0.249977111117893"/>
      <name val="Calibri (Body)"/>
    </font>
    <font>
      <b/>
      <sz val="12"/>
      <color theme="0"/>
      <name val="Mabry"/>
    </font>
    <font>
      <sz val="10"/>
      <color theme="4" tint="-0.249977111117893"/>
      <name val="Calibri (Body)"/>
    </font>
    <font>
      <b/>
      <sz val="10"/>
      <color theme="4" tint="-0.249977111117893"/>
      <name val="Calibri (Body)"/>
    </font>
    <font>
      <b/>
      <sz val="8"/>
      <name val="Calibri"/>
      <family val="2"/>
      <scheme val="minor"/>
    </font>
    <font>
      <b/>
      <sz val="8"/>
      <name val="Calibri (Body)"/>
    </font>
    <font>
      <sz val="12"/>
      <color rgb="FFFFFFFF"/>
      <name val="Mabry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 style="thin">
        <color rgb="FF4472C4"/>
      </left>
      <right/>
      <top style="thin">
        <color rgb="FF4472C4"/>
      </top>
      <bottom/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/>
      <top style="thin">
        <color rgb="FF4472C4"/>
      </top>
      <bottom/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left" vertical="center" wrapText="1" indent="1" readingOrder="1"/>
    </xf>
    <xf numFmtId="0" fontId="7" fillId="0" borderId="3" xfId="0" applyFont="1" applyBorder="1" applyAlignment="1">
      <alignment horizontal="center" vertical="center" wrapText="1" readingOrder="1"/>
    </xf>
    <xf numFmtId="0" fontId="5" fillId="0" borderId="0" xfId="0" applyFont="1"/>
    <xf numFmtId="0" fontId="8" fillId="3" borderId="3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>
      <alignment vertical="center" readingOrder="1"/>
    </xf>
    <xf numFmtId="0" fontId="0" fillId="0" borderId="0" xfId="0" applyAlignment="1">
      <alignment horizontal="center"/>
    </xf>
    <xf numFmtId="0" fontId="9" fillId="0" borderId="0" xfId="0" applyFont="1"/>
    <xf numFmtId="2" fontId="9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 vertical="center" wrapText="1" readingOrder="1"/>
    </xf>
    <xf numFmtId="0" fontId="8" fillId="4" borderId="3" xfId="0" applyFont="1" applyFill="1" applyBorder="1" applyAlignment="1">
      <alignment horizontal="left" vertical="center" wrapText="1" indent="1" readingOrder="1"/>
    </xf>
    <xf numFmtId="0" fontId="8" fillId="4" borderId="3" xfId="0" applyFont="1" applyFill="1" applyBorder="1" applyAlignment="1">
      <alignment horizontal="center" vertical="center" wrapText="1" readingOrder="1"/>
    </xf>
    <xf numFmtId="0" fontId="8" fillId="4" borderId="3" xfId="0" applyFont="1" applyFill="1" applyBorder="1" applyAlignment="1">
      <alignment horizontal="left" vertical="center" wrapText="1" readingOrder="1"/>
    </xf>
    <xf numFmtId="0" fontId="7" fillId="4" borderId="3" xfId="0" applyFont="1" applyFill="1" applyBorder="1" applyAlignment="1">
      <alignment horizontal="center" vertical="center" wrapText="1" readingOrder="1"/>
    </xf>
    <xf numFmtId="0" fontId="13" fillId="0" borderId="0" xfId="0" applyFont="1"/>
    <xf numFmtId="0" fontId="1" fillId="2" borderId="4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vertical="center" wrapText="1" readingOrder="1"/>
    </xf>
    <xf numFmtId="0" fontId="1" fillId="2" borderId="4" xfId="0" applyFont="1" applyFill="1" applyBorder="1" applyAlignment="1">
      <alignment vertical="center" wrapText="1" readingOrder="1"/>
    </xf>
    <xf numFmtId="0" fontId="1" fillId="2" borderId="6" xfId="0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40"/>
  <sheetViews>
    <sheetView showGridLines="0" tabSelected="1" zoomScale="70" zoomScaleNormal="70" zoomScaleSheetLayoutView="85" zoomScalePageLayoutView="40" workbookViewId="0">
      <selection activeCell="B25" sqref="B25"/>
    </sheetView>
  </sheetViews>
  <sheetFormatPr defaultColWidth="10.625" defaultRowHeight="15.75"/>
  <cols>
    <col min="1" max="1" width="4.375" customWidth="1"/>
    <col min="2" max="2" width="70.625" customWidth="1"/>
    <col min="3" max="3" width="44.125" customWidth="1"/>
    <col min="4" max="4" width="18.5" customWidth="1"/>
    <col min="5" max="5" width="20" customWidth="1"/>
    <col min="6" max="8" width="17.875" customWidth="1"/>
    <col min="9" max="9" width="18" customWidth="1"/>
    <col min="10" max="10" width="24.375" customWidth="1"/>
    <col min="11" max="11" width="8.5" customWidth="1"/>
    <col min="13" max="13" width="32.125" customWidth="1"/>
  </cols>
  <sheetData>
    <row r="5" spans="1:13" ht="28.5">
      <c r="B5" s="10" t="s">
        <v>32</v>
      </c>
      <c r="C5" s="11"/>
      <c r="D5" s="11"/>
      <c r="E5" s="11"/>
      <c r="F5" s="11"/>
      <c r="G5" s="11"/>
      <c r="H5" s="11"/>
      <c r="I5" s="11"/>
    </row>
    <row r="7" spans="1:13" ht="23.25">
      <c r="B7" s="12" t="s">
        <v>66</v>
      </c>
      <c r="C7" s="11"/>
      <c r="D7" s="11"/>
      <c r="E7" s="11"/>
      <c r="F7" s="11"/>
      <c r="G7" s="11"/>
      <c r="H7" s="11"/>
      <c r="I7" s="11"/>
    </row>
    <row r="8" spans="1:13">
      <c r="G8" s="14" t="s">
        <v>26</v>
      </c>
    </row>
    <row r="9" spans="1:13" ht="18.75">
      <c r="A9" s="1"/>
      <c r="B9" s="21" t="s">
        <v>33</v>
      </c>
      <c r="G9" s="15">
        <f>AVERAGE(G12:G40)</f>
        <v>2</v>
      </c>
      <c r="H9" s="13"/>
    </row>
    <row r="11" spans="1:13" s="23" customFormat="1" ht="61.5">
      <c r="A11" s="24" t="s">
        <v>0</v>
      </c>
      <c r="B11" s="25" t="s">
        <v>2</v>
      </c>
      <c r="C11" s="25" t="s">
        <v>3</v>
      </c>
      <c r="D11" s="25" t="s">
        <v>64</v>
      </c>
      <c r="E11" s="25" t="s">
        <v>63</v>
      </c>
      <c r="F11" s="22" t="s">
        <v>65</v>
      </c>
      <c r="G11" s="25" t="s">
        <v>24</v>
      </c>
      <c r="H11" s="25" t="s">
        <v>25</v>
      </c>
      <c r="I11" s="25" t="s">
        <v>5</v>
      </c>
      <c r="J11" s="26" t="s">
        <v>1</v>
      </c>
    </row>
    <row r="12" spans="1:13" s="7" customFormat="1" ht="26.25" customHeight="1">
      <c r="A12" s="4">
        <v>1</v>
      </c>
      <c r="B12" s="5" t="s">
        <v>34</v>
      </c>
      <c r="C12" s="16" t="s">
        <v>4</v>
      </c>
      <c r="D12" s="6">
        <v>1</v>
      </c>
      <c r="E12" s="6">
        <v>1</v>
      </c>
      <c r="F12" s="6">
        <v>2</v>
      </c>
      <c r="G12" s="6">
        <f>D12*F12/E12</f>
        <v>2</v>
      </c>
      <c r="H12" s="6">
        <f>9-G12</f>
        <v>7</v>
      </c>
      <c r="I12" s="5"/>
      <c r="J12" s="5"/>
      <c r="M12" s="2"/>
    </row>
    <row r="13" spans="1:13" s="7" customFormat="1" ht="26.25" customHeight="1">
      <c r="A13" s="4">
        <v>2</v>
      </c>
      <c r="B13" s="5" t="s">
        <v>35</v>
      </c>
      <c r="C13" s="16" t="s">
        <v>6</v>
      </c>
      <c r="D13" s="6">
        <v>1</v>
      </c>
      <c r="E13" s="6">
        <v>1</v>
      </c>
      <c r="F13" s="6">
        <v>2</v>
      </c>
      <c r="G13" s="6">
        <f t="shared" ref="G13:G40" si="0">D13*F13/E13</f>
        <v>2</v>
      </c>
      <c r="H13" s="6">
        <f>9-G13</f>
        <v>7</v>
      </c>
      <c r="I13" s="5"/>
      <c r="J13" s="5"/>
      <c r="M13" s="3"/>
    </row>
    <row r="14" spans="1:13" s="7" customFormat="1" ht="26.25" customHeight="1">
      <c r="A14" s="4">
        <v>3</v>
      </c>
      <c r="B14" s="5" t="s">
        <v>36</v>
      </c>
      <c r="C14" s="16" t="s">
        <v>7</v>
      </c>
      <c r="D14" s="6">
        <v>1</v>
      </c>
      <c r="E14" s="6">
        <v>1</v>
      </c>
      <c r="F14" s="6">
        <v>2</v>
      </c>
      <c r="G14" s="6">
        <f t="shared" si="0"/>
        <v>2</v>
      </c>
      <c r="H14" s="6">
        <f t="shared" ref="H14:H40" si="1">9-G14</f>
        <v>7</v>
      </c>
      <c r="I14" s="5"/>
      <c r="J14" s="5"/>
      <c r="M14" s="2"/>
    </row>
    <row r="15" spans="1:13" s="7" customFormat="1" ht="26.25" customHeight="1">
      <c r="A15" s="4">
        <v>4</v>
      </c>
      <c r="B15" s="5" t="s">
        <v>37</v>
      </c>
      <c r="C15" s="16" t="s">
        <v>7</v>
      </c>
      <c r="D15" s="6">
        <v>1</v>
      </c>
      <c r="E15" s="6">
        <v>1</v>
      </c>
      <c r="F15" s="6">
        <v>2</v>
      </c>
      <c r="G15" s="6">
        <f t="shared" si="0"/>
        <v>2</v>
      </c>
      <c r="H15" s="6">
        <f t="shared" si="1"/>
        <v>7</v>
      </c>
      <c r="I15" s="5"/>
      <c r="J15" s="5"/>
      <c r="M15" s="3"/>
    </row>
    <row r="16" spans="1:13" s="7" customFormat="1" ht="26.25" customHeight="1">
      <c r="A16" s="4">
        <v>5</v>
      </c>
      <c r="B16" s="5" t="s">
        <v>38</v>
      </c>
      <c r="C16" s="16" t="s">
        <v>28</v>
      </c>
      <c r="D16" s="6">
        <v>1</v>
      </c>
      <c r="E16" s="6">
        <v>1</v>
      </c>
      <c r="F16" s="6">
        <v>2</v>
      </c>
      <c r="G16" s="6">
        <f t="shared" si="0"/>
        <v>2</v>
      </c>
      <c r="H16" s="6">
        <f t="shared" si="1"/>
        <v>7</v>
      </c>
      <c r="I16" s="5"/>
      <c r="J16" s="5"/>
      <c r="M16" s="2"/>
    </row>
    <row r="17" spans="1:13" s="7" customFormat="1" ht="26.25" customHeight="1">
      <c r="A17" s="4">
        <v>6</v>
      </c>
      <c r="B17" s="5" t="s">
        <v>39</v>
      </c>
      <c r="C17" s="16" t="s">
        <v>8</v>
      </c>
      <c r="D17" s="6">
        <v>1</v>
      </c>
      <c r="E17" s="6">
        <v>1</v>
      </c>
      <c r="F17" s="6">
        <v>2</v>
      </c>
      <c r="G17" s="6">
        <f t="shared" si="0"/>
        <v>2</v>
      </c>
      <c r="H17" s="6">
        <f t="shared" si="1"/>
        <v>7</v>
      </c>
      <c r="I17" s="5"/>
      <c r="J17" s="5"/>
      <c r="M17" s="2"/>
    </row>
    <row r="18" spans="1:13" s="7" customFormat="1" ht="36" customHeight="1">
      <c r="A18" s="4">
        <v>7</v>
      </c>
      <c r="B18" s="17" t="s">
        <v>40</v>
      </c>
      <c r="C18" s="19" t="s">
        <v>29</v>
      </c>
      <c r="D18" s="6">
        <v>1</v>
      </c>
      <c r="E18" s="6">
        <v>1</v>
      </c>
      <c r="F18" s="6">
        <v>2</v>
      </c>
      <c r="G18" s="6">
        <f t="shared" si="0"/>
        <v>2</v>
      </c>
      <c r="H18" s="6">
        <f t="shared" si="1"/>
        <v>7</v>
      </c>
      <c r="I18" s="5"/>
      <c r="J18" s="5"/>
      <c r="M18" s="3"/>
    </row>
    <row r="19" spans="1:13" s="7" customFormat="1" ht="26.25" customHeight="1">
      <c r="A19" s="4">
        <v>8</v>
      </c>
      <c r="B19" s="5" t="s">
        <v>41</v>
      </c>
      <c r="C19" s="16" t="s">
        <v>9</v>
      </c>
      <c r="D19" s="6">
        <v>1</v>
      </c>
      <c r="E19" s="6">
        <v>1</v>
      </c>
      <c r="F19" s="6">
        <v>2</v>
      </c>
      <c r="G19" s="6">
        <f t="shared" si="0"/>
        <v>2</v>
      </c>
      <c r="H19" s="6">
        <f t="shared" si="1"/>
        <v>7</v>
      </c>
      <c r="I19" s="5"/>
      <c r="J19" s="5"/>
      <c r="M19" s="2"/>
    </row>
    <row r="20" spans="1:13" s="7" customFormat="1" ht="26.25" customHeight="1">
      <c r="A20" s="4">
        <v>9</v>
      </c>
      <c r="B20" s="5" t="s">
        <v>42</v>
      </c>
      <c r="C20" s="16" t="s">
        <v>10</v>
      </c>
      <c r="D20" s="6">
        <v>1</v>
      </c>
      <c r="E20" s="6">
        <v>1</v>
      </c>
      <c r="F20" s="6">
        <v>2</v>
      </c>
      <c r="G20" s="6">
        <f t="shared" si="0"/>
        <v>2</v>
      </c>
      <c r="H20" s="6">
        <f t="shared" si="1"/>
        <v>7</v>
      </c>
      <c r="I20" s="5"/>
      <c r="J20" s="5"/>
      <c r="M20" s="3"/>
    </row>
    <row r="21" spans="1:13" s="7" customFormat="1" ht="26.25" customHeight="1">
      <c r="A21" s="4">
        <v>10</v>
      </c>
      <c r="B21" s="5" t="s">
        <v>43</v>
      </c>
      <c r="C21" s="16" t="s">
        <v>11</v>
      </c>
      <c r="D21" s="6">
        <v>1</v>
      </c>
      <c r="E21" s="6">
        <v>1</v>
      </c>
      <c r="F21" s="6">
        <v>2</v>
      </c>
      <c r="G21" s="6">
        <f t="shared" si="0"/>
        <v>2</v>
      </c>
      <c r="H21" s="6">
        <f t="shared" si="1"/>
        <v>7</v>
      </c>
      <c r="I21" s="5"/>
      <c r="J21" s="5"/>
      <c r="M21" s="2"/>
    </row>
    <row r="22" spans="1:13" s="7" customFormat="1" ht="26.25" customHeight="1">
      <c r="A22" s="4">
        <v>11</v>
      </c>
      <c r="B22" s="5" t="s">
        <v>44</v>
      </c>
      <c r="C22" s="16" t="s">
        <v>11</v>
      </c>
      <c r="D22" s="6">
        <v>1</v>
      </c>
      <c r="E22" s="6">
        <v>1</v>
      </c>
      <c r="F22" s="6">
        <v>2</v>
      </c>
      <c r="G22" s="6">
        <f t="shared" si="0"/>
        <v>2</v>
      </c>
      <c r="H22" s="6">
        <f t="shared" si="1"/>
        <v>7</v>
      </c>
      <c r="I22" s="5"/>
      <c r="J22" s="5"/>
      <c r="M22" s="3"/>
    </row>
    <row r="23" spans="1:13" s="7" customFormat="1" ht="33.75">
      <c r="A23" s="4">
        <v>12</v>
      </c>
      <c r="B23" s="5" t="s">
        <v>45</v>
      </c>
      <c r="C23" s="16" t="s">
        <v>10</v>
      </c>
      <c r="D23" s="6">
        <v>1</v>
      </c>
      <c r="E23" s="6">
        <v>1</v>
      </c>
      <c r="F23" s="6">
        <v>2</v>
      </c>
      <c r="G23" s="6">
        <f t="shared" si="0"/>
        <v>2</v>
      </c>
      <c r="H23" s="6">
        <f t="shared" si="1"/>
        <v>7</v>
      </c>
      <c r="I23" s="5"/>
      <c r="J23" s="5"/>
      <c r="M23" s="2"/>
    </row>
    <row r="24" spans="1:13" s="7" customFormat="1" ht="26.25" customHeight="1">
      <c r="A24" s="4">
        <v>13</v>
      </c>
      <c r="B24" s="17" t="s">
        <v>46</v>
      </c>
      <c r="C24" s="18" t="s">
        <v>10</v>
      </c>
      <c r="D24" s="6">
        <v>1</v>
      </c>
      <c r="E24" s="6">
        <v>1</v>
      </c>
      <c r="F24" s="6">
        <v>2</v>
      </c>
      <c r="G24" s="6">
        <f t="shared" si="0"/>
        <v>2</v>
      </c>
      <c r="H24" s="6">
        <f t="shared" si="1"/>
        <v>7</v>
      </c>
      <c r="I24" s="5"/>
      <c r="J24" s="5"/>
      <c r="M24" s="3"/>
    </row>
    <row r="25" spans="1:13" s="7" customFormat="1" ht="26.25" customHeight="1">
      <c r="A25" s="4">
        <v>14</v>
      </c>
      <c r="B25" s="5" t="s">
        <v>47</v>
      </c>
      <c r="C25" s="16" t="s">
        <v>12</v>
      </c>
      <c r="D25" s="6">
        <v>1</v>
      </c>
      <c r="E25" s="6">
        <v>1</v>
      </c>
      <c r="F25" s="6">
        <v>2</v>
      </c>
      <c r="G25" s="6">
        <f t="shared" si="0"/>
        <v>2</v>
      </c>
      <c r="H25" s="6">
        <f t="shared" si="1"/>
        <v>7</v>
      </c>
      <c r="I25" s="5"/>
      <c r="J25" s="5"/>
      <c r="M25" s="2"/>
    </row>
    <row r="26" spans="1:13" s="7" customFormat="1" ht="26.25" customHeight="1">
      <c r="A26" s="4">
        <v>15</v>
      </c>
      <c r="B26" s="5" t="s">
        <v>48</v>
      </c>
      <c r="C26" s="16" t="s">
        <v>13</v>
      </c>
      <c r="D26" s="6">
        <v>1</v>
      </c>
      <c r="E26" s="6">
        <v>1</v>
      </c>
      <c r="F26" s="6">
        <v>2</v>
      </c>
      <c r="G26" s="6">
        <f t="shared" si="0"/>
        <v>2</v>
      </c>
      <c r="H26" s="6">
        <f t="shared" si="1"/>
        <v>7</v>
      </c>
      <c r="I26" s="5"/>
      <c r="J26" s="5"/>
      <c r="M26" s="3"/>
    </row>
    <row r="27" spans="1:13" s="7" customFormat="1" ht="26.25" customHeight="1">
      <c r="A27" s="4">
        <v>16</v>
      </c>
      <c r="B27" s="5" t="s">
        <v>49</v>
      </c>
      <c r="C27" s="16" t="s">
        <v>22</v>
      </c>
      <c r="D27" s="6">
        <v>1</v>
      </c>
      <c r="E27" s="6">
        <v>1</v>
      </c>
      <c r="F27" s="6">
        <v>2</v>
      </c>
      <c r="G27" s="6">
        <f t="shared" si="0"/>
        <v>2</v>
      </c>
      <c r="H27" s="6">
        <f t="shared" si="1"/>
        <v>7</v>
      </c>
      <c r="I27" s="8"/>
      <c r="J27" s="9"/>
    </row>
    <row r="28" spans="1:13" s="7" customFormat="1" ht="26.25" customHeight="1">
      <c r="A28" s="4">
        <v>17</v>
      </c>
      <c r="B28" s="5" t="s">
        <v>50</v>
      </c>
      <c r="C28" s="16" t="s">
        <v>27</v>
      </c>
      <c r="D28" s="6">
        <v>1</v>
      </c>
      <c r="E28" s="6">
        <v>1</v>
      </c>
      <c r="F28" s="6">
        <v>2</v>
      </c>
      <c r="G28" s="6">
        <f t="shared" si="0"/>
        <v>2</v>
      </c>
      <c r="H28" s="6">
        <f t="shared" si="1"/>
        <v>7</v>
      </c>
      <c r="I28" s="8"/>
      <c r="J28" s="9"/>
    </row>
    <row r="29" spans="1:13" s="7" customFormat="1" ht="30" customHeight="1">
      <c r="A29" s="4">
        <v>18</v>
      </c>
      <c r="B29" s="5" t="s">
        <v>51</v>
      </c>
      <c r="C29" s="16" t="s">
        <v>14</v>
      </c>
      <c r="D29" s="6">
        <v>1</v>
      </c>
      <c r="E29" s="6">
        <v>1</v>
      </c>
      <c r="F29" s="6">
        <v>2</v>
      </c>
      <c r="G29" s="6">
        <f t="shared" si="0"/>
        <v>2</v>
      </c>
      <c r="H29" s="6">
        <f t="shared" si="1"/>
        <v>7</v>
      </c>
      <c r="I29" s="8"/>
      <c r="J29" s="9"/>
    </row>
    <row r="30" spans="1:13" s="7" customFormat="1" ht="26.25" customHeight="1">
      <c r="A30" s="4">
        <v>19</v>
      </c>
      <c r="B30" s="5" t="s">
        <v>52</v>
      </c>
      <c r="C30" s="16" t="s">
        <v>15</v>
      </c>
      <c r="D30" s="6">
        <v>1</v>
      </c>
      <c r="E30" s="6">
        <v>1</v>
      </c>
      <c r="F30" s="6">
        <v>2</v>
      </c>
      <c r="G30" s="6">
        <f t="shared" si="0"/>
        <v>2</v>
      </c>
      <c r="H30" s="6">
        <f t="shared" si="1"/>
        <v>7</v>
      </c>
      <c r="I30" s="8"/>
      <c r="J30" s="9"/>
    </row>
    <row r="31" spans="1:13" s="7" customFormat="1" ht="26.25" customHeight="1">
      <c r="A31" s="4">
        <v>20</v>
      </c>
      <c r="B31" s="5" t="s">
        <v>53</v>
      </c>
      <c r="C31" s="16" t="s">
        <v>15</v>
      </c>
      <c r="D31" s="6">
        <v>1</v>
      </c>
      <c r="E31" s="6">
        <v>1</v>
      </c>
      <c r="F31" s="6">
        <v>2</v>
      </c>
      <c r="G31" s="6">
        <f t="shared" si="0"/>
        <v>2</v>
      </c>
      <c r="H31" s="6">
        <f t="shared" si="1"/>
        <v>7</v>
      </c>
      <c r="I31" s="8"/>
      <c r="J31" s="9"/>
    </row>
    <row r="32" spans="1:13" s="7" customFormat="1" ht="26.25" customHeight="1">
      <c r="A32" s="4">
        <v>21</v>
      </c>
      <c r="B32" s="5" t="s">
        <v>54</v>
      </c>
      <c r="C32" s="16" t="s">
        <v>16</v>
      </c>
      <c r="D32" s="6">
        <v>1</v>
      </c>
      <c r="E32" s="6">
        <v>1</v>
      </c>
      <c r="F32" s="6">
        <v>2</v>
      </c>
      <c r="G32" s="6">
        <f t="shared" si="0"/>
        <v>2</v>
      </c>
      <c r="H32" s="6">
        <f t="shared" si="1"/>
        <v>7</v>
      </c>
      <c r="I32" s="8"/>
      <c r="J32" s="9"/>
    </row>
    <row r="33" spans="1:10" s="7" customFormat="1" ht="33.75">
      <c r="A33" s="4">
        <v>22</v>
      </c>
      <c r="B33" s="5" t="s">
        <v>55</v>
      </c>
      <c r="C33" s="16" t="s">
        <v>17</v>
      </c>
      <c r="D33" s="6">
        <v>1</v>
      </c>
      <c r="E33" s="6">
        <v>1</v>
      </c>
      <c r="F33" s="6">
        <v>2</v>
      </c>
      <c r="G33" s="6">
        <f t="shared" si="0"/>
        <v>2</v>
      </c>
      <c r="H33" s="6">
        <f t="shared" si="1"/>
        <v>7</v>
      </c>
      <c r="I33" s="8"/>
      <c r="J33" s="9"/>
    </row>
    <row r="34" spans="1:10" s="7" customFormat="1" ht="26.25" customHeight="1">
      <c r="A34" s="4">
        <v>23</v>
      </c>
      <c r="B34" s="17" t="s">
        <v>56</v>
      </c>
      <c r="C34" s="18" t="s">
        <v>21</v>
      </c>
      <c r="D34" s="6">
        <v>1</v>
      </c>
      <c r="E34" s="6">
        <v>1</v>
      </c>
      <c r="F34" s="6">
        <v>2</v>
      </c>
      <c r="G34" s="6">
        <f t="shared" si="0"/>
        <v>2</v>
      </c>
      <c r="H34" s="6">
        <f t="shared" si="1"/>
        <v>7</v>
      </c>
      <c r="I34" s="8"/>
      <c r="J34" s="9"/>
    </row>
    <row r="35" spans="1:10" s="7" customFormat="1" ht="26.25" customHeight="1">
      <c r="A35" s="4">
        <v>24</v>
      </c>
      <c r="B35" s="5" t="s">
        <v>57</v>
      </c>
      <c r="C35" s="16" t="s">
        <v>20</v>
      </c>
      <c r="D35" s="6">
        <v>1</v>
      </c>
      <c r="E35" s="6">
        <v>1</v>
      </c>
      <c r="F35" s="6">
        <v>2</v>
      </c>
      <c r="G35" s="6">
        <f t="shared" si="0"/>
        <v>2</v>
      </c>
      <c r="H35" s="6">
        <f t="shared" si="1"/>
        <v>7</v>
      </c>
      <c r="I35" s="8"/>
      <c r="J35" s="9"/>
    </row>
    <row r="36" spans="1:10" s="7" customFormat="1" ht="26.25" customHeight="1">
      <c r="A36" s="4">
        <v>25</v>
      </c>
      <c r="B36" s="5" t="s">
        <v>58</v>
      </c>
      <c r="C36" s="16" t="s">
        <v>23</v>
      </c>
      <c r="D36" s="6">
        <v>1</v>
      </c>
      <c r="E36" s="6">
        <v>1</v>
      </c>
      <c r="F36" s="6">
        <v>2</v>
      </c>
      <c r="G36" s="6">
        <f t="shared" si="0"/>
        <v>2</v>
      </c>
      <c r="H36" s="6">
        <f t="shared" si="1"/>
        <v>7</v>
      </c>
      <c r="I36" s="8"/>
      <c r="J36" s="9"/>
    </row>
    <row r="37" spans="1:10" s="7" customFormat="1" ht="26.25" customHeight="1">
      <c r="A37" s="4">
        <v>26</v>
      </c>
      <c r="B37" s="17" t="s">
        <v>59</v>
      </c>
      <c r="C37" s="18" t="s">
        <v>30</v>
      </c>
      <c r="D37" s="6">
        <v>1</v>
      </c>
      <c r="E37" s="6">
        <v>1</v>
      </c>
      <c r="F37" s="6">
        <v>2</v>
      </c>
      <c r="G37" s="6">
        <f t="shared" si="0"/>
        <v>2</v>
      </c>
      <c r="H37" s="6">
        <f t="shared" si="1"/>
        <v>7</v>
      </c>
      <c r="I37" s="8"/>
      <c r="J37" s="9"/>
    </row>
    <row r="38" spans="1:10" s="7" customFormat="1" ht="26.25" customHeight="1">
      <c r="A38" s="4">
        <v>27</v>
      </c>
      <c r="B38" s="5" t="s">
        <v>60</v>
      </c>
      <c r="C38" s="16" t="s">
        <v>19</v>
      </c>
      <c r="D38" s="6">
        <v>1</v>
      </c>
      <c r="E38" s="6">
        <v>1</v>
      </c>
      <c r="F38" s="6">
        <v>2</v>
      </c>
      <c r="G38" s="6">
        <f t="shared" si="0"/>
        <v>2</v>
      </c>
      <c r="H38" s="6">
        <f t="shared" si="1"/>
        <v>7</v>
      </c>
      <c r="I38" s="8"/>
      <c r="J38" s="9"/>
    </row>
    <row r="39" spans="1:10" s="7" customFormat="1" ht="26.25" customHeight="1">
      <c r="A39" s="4">
        <v>28</v>
      </c>
      <c r="B39" s="5" t="s">
        <v>61</v>
      </c>
      <c r="C39" s="16" t="s">
        <v>18</v>
      </c>
      <c r="D39" s="6">
        <v>1</v>
      </c>
      <c r="E39" s="6">
        <v>1</v>
      </c>
      <c r="F39" s="6">
        <v>2</v>
      </c>
      <c r="G39" s="6">
        <f t="shared" si="0"/>
        <v>2</v>
      </c>
      <c r="H39" s="6">
        <f t="shared" si="1"/>
        <v>7</v>
      </c>
      <c r="I39" s="8"/>
      <c r="J39" s="9"/>
    </row>
    <row r="40" spans="1:10" s="7" customFormat="1" ht="26.25" customHeight="1">
      <c r="A40" s="4">
        <v>29</v>
      </c>
      <c r="B40" s="17" t="s">
        <v>62</v>
      </c>
      <c r="C40" s="20" t="s">
        <v>31</v>
      </c>
      <c r="D40" s="6">
        <v>1</v>
      </c>
      <c r="E40" s="6">
        <v>1</v>
      </c>
      <c r="F40" s="6">
        <v>2</v>
      </c>
      <c r="G40" s="6">
        <f t="shared" si="0"/>
        <v>2</v>
      </c>
      <c r="H40" s="6">
        <f t="shared" si="1"/>
        <v>7</v>
      </c>
      <c r="I40" s="8"/>
      <c r="J40" s="9"/>
    </row>
  </sheetData>
  <conditionalFormatting sqref="D12:D26 D29:D33">
    <cfRule type="iconSet" priority="22">
      <iconSet showValue="0">
        <cfvo type="percent" val="0"/>
        <cfvo type="num" val="2"/>
        <cfvo type="num" val="3"/>
      </iconSet>
    </cfRule>
  </conditionalFormatting>
  <conditionalFormatting sqref="D34:D36 D27:D28">
    <cfRule type="iconSet" priority="24">
      <iconSet showValue="0">
        <cfvo type="percent" val="0"/>
        <cfvo type="num" val="2"/>
        <cfvo type="num" val="3"/>
      </iconSet>
    </cfRule>
  </conditionalFormatting>
  <conditionalFormatting sqref="D37">
    <cfRule type="iconSet" priority="20">
      <iconSet showValue="0">
        <cfvo type="percent" val="0"/>
        <cfvo type="num" val="2"/>
        <cfvo type="num" val="3"/>
      </iconSet>
    </cfRule>
  </conditionalFormatting>
  <conditionalFormatting sqref="D38">
    <cfRule type="iconSet" priority="19">
      <iconSet showValue="0">
        <cfvo type="percent" val="0"/>
        <cfvo type="num" val="2"/>
        <cfvo type="num" val="3"/>
      </iconSet>
    </cfRule>
  </conditionalFormatting>
  <conditionalFormatting sqref="D39">
    <cfRule type="iconSet" priority="18">
      <iconSet showValue="0">
        <cfvo type="percent" val="0"/>
        <cfvo type="num" val="2"/>
        <cfvo type="num" val="3"/>
      </iconSet>
    </cfRule>
  </conditionalFormatting>
  <conditionalFormatting sqref="D40">
    <cfRule type="iconSet" priority="17">
      <iconSet showValue="0">
        <cfvo type="percent" val="0"/>
        <cfvo type="num" val="2"/>
        <cfvo type="num" val="3"/>
      </iconSet>
    </cfRule>
  </conditionalFormatting>
  <conditionalFormatting sqref="G12:G46">
    <cfRule type="dataBar" priority="5">
      <dataBar showValue="0">
        <cfvo type="num" val="1"/>
        <cfvo type="num" val="9"/>
        <color rgb="FF63C384"/>
      </dataBar>
      <extLst>
        <ext xmlns:x14="http://schemas.microsoft.com/office/spreadsheetml/2009/9/main" uri="{B025F937-C7B1-47D3-B67F-A62EFF666E3E}">
          <x14:id>{19D61C04-5429-47DC-904B-F3B27A24922C}</x14:id>
        </ext>
      </extLst>
    </cfRule>
  </conditionalFormatting>
  <conditionalFormatting sqref="H12:H40">
    <cfRule type="dataBar" priority="2">
      <dataBar showValue="0">
        <cfvo type="num" val="0"/>
        <cfvo type="num" val="9"/>
        <color rgb="FFFF555A"/>
      </dataBar>
      <extLst>
        <ext xmlns:x14="http://schemas.microsoft.com/office/spreadsheetml/2009/9/main" uri="{B025F937-C7B1-47D3-B67F-A62EFF666E3E}">
          <x14:id>{56906D89-A375-466B-82C7-68CFAA1FCC20}</x14:id>
        </ext>
      </extLst>
    </cfRule>
  </conditionalFormatting>
  <conditionalFormatting sqref="G9">
    <cfRule type="colorScale" priority="1">
      <colorScale>
        <cfvo type="num" val="1"/>
        <cfvo type="num" val="5"/>
        <cfvo type="num" val="9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7" orientation="landscape" r:id="rId1"/>
  <headerFooter>
    <oddHeader>&amp;L&amp;G&amp;CRuta assistencial de complexitat (PCC/MACA)&amp;R&amp;G</oddHead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D61C04-5429-47DC-904B-F3B27A24922C}">
            <x14:dataBar minLength="0" maxLength="100" border="1" negativeBarBorderColorSameAsPositive="0">
              <x14:cfvo type="num">
                <xm:f>1</xm:f>
              </x14:cfvo>
              <x14:cfvo type="num">
                <xm:f>9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G12:G46</xm:sqref>
        </x14:conditionalFormatting>
        <x14:conditionalFormatting xmlns:xm="http://schemas.microsoft.com/office/excel/2006/main">
          <x14:cfRule type="dataBar" id="{56906D89-A375-466B-82C7-68CFAA1FCC20}">
            <x14:dataBar minLength="0" maxLength="100" border="1" negativeBarBorderColorSameAsPositive="0">
              <x14:cfvo type="num">
                <xm:f>0</xm:f>
              </x14:cfvo>
              <x14:cfvo type="num">
                <xm:f>9</xm:f>
              </x14:cfvo>
              <x14:borderColor rgb="FFFF555A"/>
              <x14:negativeFillColor rgb="FFFF0000"/>
              <x14:negativeBorderColor rgb="FFFF0000"/>
              <x14:axisColor rgb="FF000000"/>
            </x14:dataBar>
          </x14:cfRule>
          <xm:sqref>H12:H40</xm:sqref>
        </x14:conditionalFormatting>
        <x14:conditionalFormatting xmlns:xm="http://schemas.microsoft.com/office/excel/2006/main">
          <x14:cfRule type="iconSet" priority="27" id="{3DBF2B81-42D0-4AA5-B173-3A884D09C798}">
            <x14:iconSet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E12:E40</xm:sqref>
        </x14:conditionalFormatting>
        <x14:conditionalFormatting xmlns:xm="http://schemas.microsoft.com/office/excel/2006/main">
          <x14:cfRule type="iconSet" priority="28" id="{B3313AB7-4C75-40B2-BF5F-CF12DB4510B9}">
            <x14:iconSet iconSet="3Triangles" showValue="0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</x14:iconSet>
          </x14:cfRule>
          <xm:sqref>F12:F40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7389C7223CF45A489792BD1C2D2AA" ma:contentTypeVersion="14" ma:contentTypeDescription="Crea un document nou" ma:contentTypeScope="" ma:versionID="eb8d6f30a1eb4ddb3ff0929db4c7c96c">
  <xsd:schema xmlns:xsd="http://www.w3.org/2001/XMLSchema" xmlns:xs="http://www.w3.org/2001/XMLSchema" xmlns:p="http://schemas.microsoft.com/office/2006/metadata/properties" xmlns:ns3="c12f4a64-a96e-4905-a9e5-960ce8c6f0d7" xmlns:ns4="c6d49ed6-1591-4285-9c79-62e2aa6271e5" targetNamespace="http://schemas.microsoft.com/office/2006/metadata/properties" ma:root="true" ma:fieldsID="af7008d0a0bf656c5b87e6594427f729" ns3:_="" ns4:_="">
    <xsd:import namespace="c12f4a64-a96e-4905-a9e5-960ce8c6f0d7"/>
    <xsd:import namespace="c6d49ed6-1591-4285-9c79-62e2aa6271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2f4a64-a96e-4905-a9e5-960ce8c6f0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49ed6-1591-4285-9c79-62e2aa6271e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indicació per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5C30F8-2FA2-4C94-8C6A-740C400C2789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c6d49ed6-1591-4285-9c79-62e2aa6271e5"/>
    <ds:schemaRef ds:uri="c12f4a64-a96e-4905-a9e5-960ce8c6f0d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55E1F56-EE8A-4E85-A867-F3CAA53380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C09E84-8584-41BA-A3B6-75CEAA942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2f4a64-a96e-4905-a9e5-960ce8c6f0d7"/>
    <ds:schemaRef ds:uri="c6d49ed6-1591-4285-9c79-62e2aa6271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Hoja1</vt:lpstr>
      <vt:lpstr>Hoja1!Àrea_d'impressió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Ruta assistencial de complexitat 2.0. Calculadora d'autodiagnòstic territorial per al desplegament de la ruta.</dc:title>
  <dc:creator>Generalitat de Catalunya. Departament de Salut.</dc:creator>
  <cp:keywords>Ruta assistencial; complexitat; cronicitat; PCC; MACA; autodiagnòstic</cp:keywords>
  <cp:lastModifiedBy>Tome Barrera, Maria Jose</cp:lastModifiedBy>
  <cp:lastPrinted>2022-05-11T08:59:34Z</cp:lastPrinted>
  <dcterms:created xsi:type="dcterms:W3CDTF">2021-04-20T16:29:48Z</dcterms:created>
  <dcterms:modified xsi:type="dcterms:W3CDTF">2022-05-12T11:19:55Z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0x0101004687389C7223CF45A489792BD1C2D2AA</vt:lpwstr>
  </property>
  <property fmtid="{D5CDD505-2E9C-101B-9397-08002B2CF9AE}" pid="3" name="MediaServiceImageTags">
    <vt:lpwstr/>
  </property>
</Properties>
</file>